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270" windowHeight="11010" tabRatio="598" activeTab="1"/>
  </bookViews>
  <sheets>
    <sheet name="недвижимое имущ." sheetId="1" r:id="rId1"/>
    <sheet name="движимое имущ." sheetId="2" r:id="rId2"/>
    <sheet name="учреждения" sheetId="3" r:id="rId3"/>
  </sheets>
  <definedNames>
    <definedName name="_xlnm.Print_Area" localSheetId="1">'движимое имущ.'!$A$1:$J$159</definedName>
    <definedName name="_xlnm.Print_Area" localSheetId="0">'недвижимое имущ.'!$A$1:$M$60</definedName>
  </definedNames>
  <calcPr calcId="162913"/>
</workbook>
</file>

<file path=xl/calcChain.xml><?xml version="1.0" encoding="utf-8"?>
<calcChain xmlns="http://schemas.openxmlformats.org/spreadsheetml/2006/main">
  <c r="H59" i="1" l="1"/>
  <c r="H58" i="1"/>
  <c r="H57" i="1"/>
  <c r="H56" i="1"/>
  <c r="H55" i="1"/>
  <c r="H54" i="1"/>
  <c r="H53" i="1"/>
  <c r="H52" i="1"/>
  <c r="H51" i="1"/>
  <c r="H50" i="1"/>
  <c r="H49" i="1"/>
  <c r="H48" i="1"/>
  <c r="J4" i="3" l="1"/>
  <c r="G42" i="1" l="1"/>
  <c r="G43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K4" i="3" l="1"/>
</calcChain>
</file>

<file path=xl/sharedStrings.xml><?xml version="1.0" encoding="utf-8"?>
<sst xmlns="http://schemas.openxmlformats.org/spreadsheetml/2006/main" count="833" uniqueCount="356">
  <si>
    <t>Раздел 1. Рееестр муниципального недвижимого имущества</t>
  </si>
  <si>
    <t>Реестр муниципального имущества муниципального образования Старопинигерское сельское поселение</t>
  </si>
  <si>
    <t>№ п/п</t>
  </si>
  <si>
    <t>наименование недвижимого имущества</t>
  </si>
  <si>
    <t>адрес (местоположение)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</si>
  <si>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</si>
  <si>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 xml:space="preserve">Балансовая стоимость  (тыс.руб.) </t>
  </si>
  <si>
    <t>Кадастровая стоимость недвижимого  имущества</t>
  </si>
  <si>
    <t>Ограничения (обременения) в отношении муниципального недвижимого имущества с указанием основания и даты их возникновения и прекращения</t>
  </si>
  <si>
    <t>Здание библиотеки</t>
  </si>
  <si>
    <t>Пожарный водоем</t>
  </si>
  <si>
    <t>д.Ст.Пинигерь, ул. Школьная порядка 10 м на запад от магазина "Сатурн"</t>
  </si>
  <si>
    <t>д. Старый Пинигерь, ул. Школьная, порядка 20 м от здания детского сада</t>
  </si>
  <si>
    <t xml:space="preserve">Даты возникновения и прекращения права муниципальной собственности на недвижимое имущество </t>
  </si>
  <si>
    <t>Сведения о правообладателе муниципального недвижимого имущества</t>
  </si>
  <si>
    <t>реквизиты документов - оснований возникновения (прекращения) права муниципальной собственности на недвижимое имущество</t>
  </si>
  <si>
    <t>Постановление от 04.05.2008 № 130/156</t>
  </si>
  <si>
    <t>Распоряжение № 42 от 15.12.2010</t>
  </si>
  <si>
    <t>Улично-дорожная сеть деревни</t>
  </si>
  <si>
    <t xml:space="preserve">д.Старый Пинигерь, ул. Садовая                                  </t>
  </si>
  <si>
    <t xml:space="preserve">д.Старый Пинигерь,  ул. Механизаторов                             </t>
  </si>
  <si>
    <t xml:space="preserve">д.Старый Пинигерь,   ул. Центральная                                     </t>
  </si>
  <si>
    <t xml:space="preserve">д.Старый Пинигерь, ул. Подгорная                                    </t>
  </si>
  <si>
    <t xml:space="preserve">д.Старый Пинигерь, ул. Полевая                               </t>
  </si>
  <si>
    <t xml:space="preserve">п.Нурминка, ул. Нагорная                                                               </t>
  </si>
  <si>
    <t>п.Нурминка, ул. Нагорная, д.1, кв. 1</t>
  </si>
  <si>
    <t>п.Нурминка, ул. Нагорная, д.1, кв. 2</t>
  </si>
  <si>
    <t>п.Нурминка, ул. Нагорная, д.1, кв. 3</t>
  </si>
  <si>
    <t>п.Нурминка, ул. Нагорная, д.2, кв. 1</t>
  </si>
  <si>
    <t>п.Нурминка, ул. Нагорная, д.2, кв. 2</t>
  </si>
  <si>
    <t>п.Нурминка, ул. Нагорная, д.2, кв. 4</t>
  </si>
  <si>
    <t>п.Нурминка, ул. Нагорная, д.3, кв. 1</t>
  </si>
  <si>
    <t>п.Нурминка, ул. Нагорная, д.3, кв. 2</t>
  </si>
  <si>
    <t>п.Нурминка, ул. Нагорная, д.3, кв. 4</t>
  </si>
  <si>
    <t>п.Нурминка, ул. Нагорная, д.4, кв. 3</t>
  </si>
  <si>
    <t>п.Нурминка, ул. Нагорная, д.4, кв. 4</t>
  </si>
  <si>
    <t>п.Нурминка, ул. Нагорная, д.5, кв. 1</t>
  </si>
  <si>
    <t>п.Нурминка, ул. Нагорная, д.5, кв. 3</t>
  </si>
  <si>
    <t>п.Нурминка, ул. Нагорная, д.6, кв. 1</t>
  </si>
  <si>
    <t>п.Нурминка, ул. Нагорная, д.6, кв. 2</t>
  </si>
  <si>
    <t>п.Нурминка, ул. Нагорная, д.6, кв. 3</t>
  </si>
  <si>
    <t>п.Нурминка, ул. Нагорная, д.6, кв. 4</t>
  </si>
  <si>
    <t>п.Нурминка, ул. Нагорная, д.6, кв. 5</t>
  </si>
  <si>
    <t>п.Нурминка, ул. Нагорная, д.7, кв. 1</t>
  </si>
  <si>
    <t>п.Нурминка, ул. Нагорная, д.7, кв. 2</t>
  </si>
  <si>
    <t>п.Нурминка, ул. Нагорная, д.7, кв. 3</t>
  </si>
  <si>
    <t>п.Нурминка, ул. Нагорная, д.8, кв. 4</t>
  </si>
  <si>
    <t>п.Нурминка, ул. Нагорная, д.9, кв. 2</t>
  </si>
  <si>
    <t>п.Нурминка, ул. Нагорная, д.9, кв. 4</t>
  </si>
  <si>
    <t>п.Нурминка, ул. Нагорная, д.12, кв. 1</t>
  </si>
  <si>
    <t>п.Нурминка, ул. Нагорная, д.12, кв. 6</t>
  </si>
  <si>
    <t>п.Нурминка, ул. Нагорная, д.13, кв. 1</t>
  </si>
  <si>
    <t>п.Нурминка, ул. Нагорная, д.13, кв. 2</t>
  </si>
  <si>
    <t>п.Нурминка, ул. Нагорная, д.13, кв. 3</t>
  </si>
  <si>
    <t>п.Нурминка, ул. Нагорная, д.13, кв. 6</t>
  </si>
  <si>
    <t>п.Нурминка, ул. Нагорная, д.14, кв. 2</t>
  </si>
  <si>
    <t>п.Нурминка, ул. Нагорная, д.15, кв. 1</t>
  </si>
  <si>
    <t>п.Нурминка, ул. Нагорная, д.16, кв. 2</t>
  </si>
  <si>
    <t>п.Нурминка, ул. Нагорная д.17, кв. 1</t>
  </si>
  <si>
    <t>п.Нурминка, ул. Нагорная д.17, кв. 2</t>
  </si>
  <si>
    <t>Квартира</t>
  </si>
  <si>
    <t xml:space="preserve">Даты возникновения и прекращения права муниципальной собственности на движимое имущество </t>
  </si>
  <si>
    <t>реквизиты документов - 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</si>
  <si>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</si>
  <si>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Кресло</t>
  </si>
  <si>
    <t>Стеллаж</t>
  </si>
  <si>
    <t>Стулья</t>
  </si>
  <si>
    <t>Электродрель</t>
  </si>
  <si>
    <t>Модем</t>
  </si>
  <si>
    <t>Колонки</t>
  </si>
  <si>
    <t>Стол рабочий</t>
  </si>
  <si>
    <t>Стул</t>
  </si>
  <si>
    <t>Системный блок</t>
  </si>
  <si>
    <t>Зеркало</t>
  </si>
  <si>
    <t>Прихожая</t>
  </si>
  <si>
    <t>Сейф</t>
  </si>
  <si>
    <t>Ворота металлическая</t>
  </si>
  <si>
    <t>Пожарная сигнализация</t>
  </si>
  <si>
    <t>Распоряжение от 27.12.2011 № 43</t>
  </si>
  <si>
    <t>Обогреватель</t>
  </si>
  <si>
    <t>Полное наименование</t>
  </si>
  <si>
    <t>организационно-правовая форма</t>
  </si>
  <si>
    <t>адрес (местонахождение)</t>
  </si>
  <si>
    <t>основной государственный регистрационный номер</t>
  </si>
  <si>
    <t>дата государственной регистрации</t>
  </si>
  <si>
    <t>реквизиты документа-основания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</si>
  <si>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</t>
  </si>
  <si>
    <t>размер доли, принадлежащий муниципальному образованию в уставном (складочном) капитале, в процентах (для хозяйственных обществ и товариществ)</t>
  </si>
  <si>
    <t>балансовая стоимость основных средств (тыс.руб.)</t>
  </si>
  <si>
    <t>Остаточная стоимость основных средств (тыс.руб.)</t>
  </si>
  <si>
    <t>среднесписочная численность работников</t>
  </si>
  <si>
    <t>Муниципальное казенное учреждение Администрация Старопинигерского сельского поселения</t>
  </si>
  <si>
    <t>д. Старый Пинигерь, ул. Школьная, 1б</t>
  </si>
  <si>
    <t>1054303527464</t>
  </si>
  <si>
    <t>решение Старопинигерской сельской Думы от 07.12.2005 № 16</t>
  </si>
  <si>
    <t xml:space="preserve">Старопинигерская сельская Дума </t>
  </si>
  <si>
    <t>1054303527453</t>
  </si>
  <si>
    <t>МО Старопинигерское сельское поселение</t>
  </si>
  <si>
    <t xml:space="preserve">МО Старопинигерское сельское поселение </t>
  </si>
  <si>
    <t>Решение Думы от 14.05.2010 № 14</t>
  </si>
  <si>
    <t>амортизация (износ), %</t>
  </si>
  <si>
    <t xml:space="preserve">Кадастровый номер муниципального недвижимого имущества </t>
  </si>
  <si>
    <t>РАЗДЕЛ 3. Реестр муниципальных унитарных предприятий, муниципальных учреждений, хозяйственных обществ, товариществ, акции,доли (вклады) в уставном (складочном) капитале, которые принадлежат муниципальным образованиям, иных юридических лиц, в которых муниципальное образование является учредителем (участником).</t>
  </si>
  <si>
    <t>Забор железный</t>
  </si>
  <si>
    <t>АРС-14 (ЗИЛ-131)</t>
  </si>
  <si>
    <t>Счетчик электрический</t>
  </si>
  <si>
    <t>Модем ZTE ZXDSL831C II-4 Eth Annex A</t>
  </si>
  <si>
    <t>Принтер Канон</t>
  </si>
  <si>
    <t>Монитор 4 С</t>
  </si>
  <si>
    <t>Стол письменный</t>
  </si>
  <si>
    <t>Стол компьютерный</t>
  </si>
  <si>
    <t>Шкаф для документов</t>
  </si>
  <si>
    <t>Двери для шкафа</t>
  </si>
  <si>
    <t>Световая коробка</t>
  </si>
  <si>
    <t>Диски для штанги  (10кг)</t>
  </si>
  <si>
    <t>Диски для штанги  (5кг)</t>
  </si>
  <si>
    <t>Спортивные гири (16кг)</t>
  </si>
  <si>
    <t>Диски для штанги  (2,5кг)</t>
  </si>
  <si>
    <t>Спортивные гири (24кг)</t>
  </si>
  <si>
    <t>Спортивные гири (32кг)</t>
  </si>
  <si>
    <t>Татами</t>
  </si>
  <si>
    <t>Огнетушитель ОП - 4</t>
  </si>
  <si>
    <t>Роутер</t>
  </si>
  <si>
    <t>Дверь металлическая</t>
  </si>
  <si>
    <t>Силовая скамья (жим лежа)</t>
  </si>
  <si>
    <t>Диски для штанги (20кг)</t>
  </si>
  <si>
    <t>Диски для штанги  (15кг)</t>
  </si>
  <si>
    <t>Гантельный ряд по паре (до 10 кг)</t>
  </si>
  <si>
    <t>Подставка под гантели</t>
  </si>
  <si>
    <t>Беговая дорожка (магнитная)</t>
  </si>
  <si>
    <t>Шведская стенка</t>
  </si>
  <si>
    <t>Скамейка для пресса (римский стул)</t>
  </si>
  <si>
    <t>Ворота для мини футбола (пара)</t>
  </si>
  <si>
    <t>Стойки волейбольные (пара)</t>
  </si>
  <si>
    <t>Велотренажер (магнитный привод)</t>
  </si>
  <si>
    <t>Ноутбук "SAMSUNG</t>
  </si>
  <si>
    <t>Электромегафон MG-220</t>
  </si>
  <si>
    <t>Сирена ручная</t>
  </si>
  <si>
    <t>Парк Победы</t>
  </si>
  <si>
    <t xml:space="preserve">д.Старый Пинигерь,ул. Школьная, д. 1б                                  </t>
  </si>
  <si>
    <t>Спортзал</t>
  </si>
  <si>
    <t>Земельный участок</t>
  </si>
  <si>
    <t xml:space="preserve">д.Старый Пинигерь,ул. Школьная                               </t>
  </si>
  <si>
    <t xml:space="preserve">д.Старый Пинигерь,ул. Полевая                                 </t>
  </si>
  <si>
    <t>д. Старый Пинигерь, ул. Центральная, 98</t>
  </si>
  <si>
    <t>Помещение 3 (здание котельной)</t>
  </si>
  <si>
    <t>43:07:390301:130</t>
  </si>
  <si>
    <t>43:07:390301:133</t>
  </si>
  <si>
    <t>43:07:390301:128</t>
  </si>
  <si>
    <t>43:07:390301:127</t>
  </si>
  <si>
    <t>43:07:390301:126</t>
  </si>
  <si>
    <t>43:07:390301:124</t>
  </si>
  <si>
    <t>43:07:390301:123</t>
  </si>
  <si>
    <t>43:07:390301:122</t>
  </si>
  <si>
    <t>43:07:390301:95</t>
  </si>
  <si>
    <t>43:07:390301:94</t>
  </si>
  <si>
    <t>43:07:390301:93</t>
  </si>
  <si>
    <t>43:07:390301:136</t>
  </si>
  <si>
    <t>43:07:390301:135</t>
  </si>
  <si>
    <t>43:07:390301:115</t>
  </si>
  <si>
    <t>43:07:390301:98</t>
  </si>
  <si>
    <t>43:07:390301:99</t>
  </si>
  <si>
    <t>43:07:390301:85</t>
  </si>
  <si>
    <t>43:07:390301:88</t>
  </si>
  <si>
    <t>43:07:390301:102</t>
  </si>
  <si>
    <t>43:07:390301:103</t>
  </si>
  <si>
    <t>43:07:390301:113</t>
  </si>
  <si>
    <t>43:07:390301:119</t>
  </si>
  <si>
    <t>43:07:390301:118</t>
  </si>
  <si>
    <t>43:07:090503:341</t>
  </si>
  <si>
    <t>43:07:090504:201</t>
  </si>
  <si>
    <t>43:07:090503:352</t>
  </si>
  <si>
    <t>Распоряжение № 25 от 25.12.2018</t>
  </si>
  <si>
    <t>Принтер KYOCERA ECOSYS P2035d</t>
  </si>
  <si>
    <t>Стол офисный угловой с ящиками</t>
  </si>
  <si>
    <t>Стул офисный из кож заменителя</t>
  </si>
  <si>
    <t xml:space="preserve">Стол офисный </t>
  </si>
  <si>
    <t>Компьютер</t>
  </si>
  <si>
    <t xml:space="preserve">Стеллаж </t>
  </si>
  <si>
    <t>Шкаф для одежды</t>
  </si>
  <si>
    <t>Сервант калипсо</t>
  </si>
  <si>
    <t>Шкаф Джорджия</t>
  </si>
  <si>
    <t>Хоккейная коробка</t>
  </si>
  <si>
    <t>Площадка ТКО</t>
  </si>
  <si>
    <t>Пожарный гидрант</t>
  </si>
  <si>
    <t>Стационарный металлодетектор (Металлообнаружитель стационарный МТД-КА-18)</t>
  </si>
  <si>
    <t>Площадка накопления ТКО (на 3 контейнера)</t>
  </si>
  <si>
    <t>Принтер "Канон" ЛВП 2900</t>
  </si>
  <si>
    <t>Распоряжение от 28.12.2018 № 26</t>
  </si>
  <si>
    <t xml:space="preserve">Принтер "Канон" </t>
  </si>
  <si>
    <t>Стол-приставка</t>
  </si>
  <si>
    <t>Вешалка напольная "ТХ" белая</t>
  </si>
  <si>
    <t>Стол рабочий СР.03.03</t>
  </si>
  <si>
    <t>Распоряжение от 29.12.2010 № 44</t>
  </si>
  <si>
    <t>Распоряжение от 23.01.2012 № 09</t>
  </si>
  <si>
    <t xml:space="preserve">Автомобиль LADA GRANTA </t>
  </si>
  <si>
    <t>Распоряжение от 26.03.2019 № 4/1</t>
  </si>
  <si>
    <t>Распоряжение от 25.12.2009</t>
  </si>
  <si>
    <t>Распоряжение от 30.12.2015 № 08</t>
  </si>
  <si>
    <t>Распоряжение от 26.09.2016 № 14/1</t>
  </si>
  <si>
    <t>Распоряжение от 25.12.2019 № 21</t>
  </si>
  <si>
    <t>Распоряжение от 21.12.2020 № 42</t>
  </si>
  <si>
    <t>Распоряжение от 27.12.2021 № 61</t>
  </si>
  <si>
    <t>Распоряжение от 24.12.2018 № 24</t>
  </si>
  <si>
    <t>Распоряжение от 20.09.2022 № 40/1</t>
  </si>
  <si>
    <t>Распоряжение от 01.11.2022 № 50/1</t>
  </si>
  <si>
    <t>Контейнер металлический прямоугольный б/у (35 шт.)</t>
  </si>
  <si>
    <t>Распоряжение от 01.11.2019 № 13/1</t>
  </si>
  <si>
    <t>742 кв.м.</t>
  </si>
  <si>
    <t>36877 кв.м.</t>
  </si>
  <si>
    <t>Распоряжение от 30.12.2015 № 09</t>
  </si>
  <si>
    <t>Распоряжение от 24.11.2014 № 34</t>
  </si>
  <si>
    <t xml:space="preserve">Распоряжение от 30.07.2012 </t>
  </si>
  <si>
    <t>Итого</t>
  </si>
  <si>
    <t>х</t>
  </si>
  <si>
    <t>43:07:390301:129</t>
  </si>
  <si>
    <t>43:07:390301:120</t>
  </si>
  <si>
    <t>43:07:390301:109</t>
  </si>
  <si>
    <t>43:07:390301:108</t>
  </si>
  <si>
    <t>43:07:390301:131</t>
  </si>
  <si>
    <t>43:07:390301:91</t>
  </si>
  <si>
    <t>43:07:390301:92</t>
  </si>
  <si>
    <t>43:07:390301:137</t>
  </si>
  <si>
    <t>43:07:390301:101</t>
  </si>
  <si>
    <t>43:07:390301:104</t>
  </si>
  <si>
    <t>43:07:390301:138</t>
  </si>
  <si>
    <t xml:space="preserve">д.Старый Пинигерь, ул. Спортивная                               </t>
  </si>
  <si>
    <t>700 кв.м., протяженность 200 м, ширина 3,5 м.</t>
  </si>
  <si>
    <t>Мост</t>
  </si>
  <si>
    <t xml:space="preserve">д.Старый Пинигерь, ул. Заречная                                  </t>
  </si>
  <si>
    <t xml:space="preserve">д.Старый Пинигерь, ул. Южная                                   </t>
  </si>
  <si>
    <t xml:space="preserve">д.Старый Пинигерь, ул. Новая                                   </t>
  </si>
  <si>
    <t xml:space="preserve">д.Старый Пинигерь, ул. Молодежная                           </t>
  </si>
  <si>
    <t xml:space="preserve">д.Старый Пинигерь, ул. Школьная                                   </t>
  </si>
  <si>
    <t>3745 кв.м., протяженность 1070 м, ширина 3,5 м.</t>
  </si>
  <si>
    <t>1050 кв.м., протяженность 300 м, ширина 3,5 м.</t>
  </si>
  <si>
    <t>1575 кв.м., протяженность 450м, ширина 3,5 м.</t>
  </si>
  <si>
    <t>4280 кв.м., протяженность 1070 м. ширина 4 м.</t>
  </si>
  <si>
    <t>7040 кв.м., протяженность 1760 м, ширина 4 м.</t>
  </si>
  <si>
    <t>2625 кв.м., протяженность 750 м, ширина 3,5 м.</t>
  </si>
  <si>
    <t>5827,5 кв.м., протяженность 1665 м, ширина 3,5 м.</t>
  </si>
  <si>
    <t>1400 кв.м., протяженность 400 м, ширина 3,5 м.</t>
  </si>
  <si>
    <t>2415 кв.м., протяженность 690 м, ширина 3,5 м.</t>
  </si>
  <si>
    <t>1740 кв.м., протяженность 580 м, ширина 3 м.</t>
  </si>
  <si>
    <t xml:space="preserve">Площадка накопления ТКО (на 4 контейнера) Кировская область, Вятскополянский р-н, д. Старый Пинигерь, ул. Южная </t>
  </si>
  <si>
    <t xml:space="preserve">Площадка накопления ТКО (на 3 контейнера) Кировская область, Вятскополянский р-н, д. Старый Пинигерь, ул. Центральная, д. 149 </t>
  </si>
  <si>
    <t xml:space="preserve">Площадка накопления ТКО (на 3 контейнера) Кировская область, Вятскополянский р-н, д. Старый Пинигерь, ул. Центральная, д. 73 </t>
  </si>
  <si>
    <t xml:space="preserve">Площадка накопления ТКО (на 4 контейнера) Кировская область, Вятскополянский р-н, д. Старый Пинигерь, ул. Центральная, д. 2 </t>
  </si>
  <si>
    <t xml:space="preserve">Площадка накопления ТКО (на 1 контейнер) д. Старый Пинигерь, кладбище </t>
  </si>
  <si>
    <t>Площадка накопления ТКО (на 3 контейнера) Кировская область, Вятскополянский р-н, д. Старый Пинигерь, ул. Центральная, д. 237</t>
  </si>
  <si>
    <t>Площадка накопления ТКО (на 3 контейнера) Кировская область, Вятскополянский р-н, д. Старый Пинигерь, ул. Школьная, д. 34а</t>
  </si>
  <si>
    <t>Площадка накопления ТКО (на 3 контейнера) Кировская область, Вятскополянский р-н, д. Старый Пинигерь, ул. Молодежная</t>
  </si>
  <si>
    <t>Площадка накопления ТКО (на 2 контейнера) Кировская область, Вятскополянский р-н, д. Старый Пинигерь, ул. Заречная, д. 12</t>
  </si>
  <si>
    <t>Площадка накопления ТКО (на 2 контейнера) Кировская область, Вятскополянский р-н, д. Старый Пинигерь, ул. Полевая, д. 20</t>
  </si>
  <si>
    <t>Площадка накопления ТКО (на 2 контейнера) Кировская область, Вятскополянский р-н, д. Старый Пинигерь, ул. Механизаторов</t>
  </si>
  <si>
    <t>Решение Вятскополянской районной Думы от 16.08.2023 № 30</t>
  </si>
  <si>
    <t xml:space="preserve">Сумма амортизации  (тыс.руб.) </t>
  </si>
  <si>
    <t xml:space="preserve">Остаточная стоимость  (тыс.руб.) </t>
  </si>
  <si>
    <t>Остаточная стоимость, тыс. руб.</t>
  </si>
  <si>
    <t>Распоряжение от 22.12.2023 № 22</t>
  </si>
  <si>
    <t>9000 кв.м., протяженность 2550 м, ширина 4 м.</t>
  </si>
  <si>
    <t>89,1 кв.м.                                                                    1982 года ввода в эксплуатации</t>
  </si>
  <si>
    <t>53,9 кв.м.                                                                 1989 года ввода в эксплуатации</t>
  </si>
  <si>
    <t>56,2 кв.м.                                                                  1989 года ввода в эксплуатации</t>
  </si>
  <si>
    <t>54,1 кв.м.                                                                               1989 года ввода в эксплуатации</t>
  </si>
  <si>
    <t>30,5 кв.м.                                                                                           1948 года ввода в эксплуатации</t>
  </si>
  <si>
    <t>29,7 кв.м.                                                                            1948 года ввода в эксплуатации</t>
  </si>
  <si>
    <t>39,7 кв.м.                                                                      1948 года ввода в эксплуатации</t>
  </si>
  <si>
    <t>26,8 кв.м.                                                                                           1948 года ввода в эксплуатации</t>
  </si>
  <si>
    <t>27,6 кв.м.                                                                           1948 года ввода в эксплуатации</t>
  </si>
  <si>
    <t>27,1 кв.м.                                                                           1952 года ввода в эксплуатации</t>
  </si>
  <si>
    <t>26,9 кв.м.                                                                         1952 года ввода в эксплуатации</t>
  </si>
  <si>
    <t>29,5 кв.м.                                                                                            1953 года ввода в эксплуатации</t>
  </si>
  <si>
    <t>29,7 кв.м.                                                                              1953 года ввода в эксплуатации</t>
  </si>
  <si>
    <t>41 кв.м.                                                                                1952 года ввода в эксплуатации</t>
  </si>
  <si>
    <t>41 кв.м.                                                                                 1952 года ввода в эксплуатации</t>
  </si>
  <si>
    <t>22,8 кв.м.                                                                    1952 года ввода в эксплуатации</t>
  </si>
  <si>
    <t>30,1 кв.м.                                                                            1952 года ввода в эксплуатации</t>
  </si>
  <si>
    <t>30,2 кв.м.                                                                                      1952 года ввода в эксплуатации</t>
  </si>
  <si>
    <t>27,3 кв.м.                                                                  1952 года ввода в эксплуатации</t>
  </si>
  <si>
    <t>61,2 кв.м.                                                                       1952 года ввода в эксплуатации</t>
  </si>
  <si>
    <t>26,6 кв.м.                                                                1949 года ввода в эксплуатации</t>
  </si>
  <si>
    <t>27,8 кв.м.                                                                1949 года ввода в эксплуатации</t>
  </si>
  <si>
    <t>27,4 кв.м.                                                            1952 года ввода в эксплуатации</t>
  </si>
  <si>
    <t>26,5 кв.м.                                                     1952 года ввода в эксплуатации</t>
  </si>
  <si>
    <t>40 кв.м.                                                       1959 года ввода в эксплуатации</t>
  </si>
  <si>
    <t>39,2 кв.м.                                                         1959 года ввода в эксплуатации</t>
  </si>
  <si>
    <t>25,9 кв.м.                                                            1959 года ввода в эксплуатации</t>
  </si>
  <si>
    <t>47 кв.м.                                                          1950 года ввода в эксплуатации</t>
  </si>
  <si>
    <t>61,1 кв.м.                                                             1979 года ввода в эксплуатации</t>
  </si>
  <si>
    <t>64,5 кв.м.                                                              1973 года ввода в эксплуатации</t>
  </si>
  <si>
    <t>64,4 кв.м.                                                                    1973 года ввода в эксплуатации</t>
  </si>
  <si>
    <t>128,3 кв.м.                                                                            2016 года ввода в                                                эксплуатации</t>
  </si>
  <si>
    <t>43:07:090503:330</t>
  </si>
  <si>
    <t>43:07:090503:558</t>
  </si>
  <si>
    <t>23,4 кв.м.                                                  1989 года ввода в                                       эксплуатации</t>
  </si>
  <si>
    <t>Постановление от 04.05.2008 № 130/156,                                                Свид. о гос. рег. Права                              № 43-АВ 550898 от 22.09.2011</t>
  </si>
  <si>
    <t>Постановление от 04.05.2008 № 130/156                                                      Выписка из ЕГРН 43:07:390301:129-43/043/2022-1 от 11.02.2022</t>
  </si>
  <si>
    <t>Постановление от 04.05.2008 № 130/156                                             Выписка из ЕГРН 43:07:390301:130-43/043/2022-1 от 16.02.2022</t>
  </si>
  <si>
    <t>Постановление от 04.05.2008 № 130/156                                                 Выписка из ЕГРН 43:07:390301:128-43/043/2022-1 от 11.02.2022</t>
  </si>
  <si>
    <t>Постановление от 04.05.2008 № 130/156                                                     Выписка из ЕГРН 43:07:390301:126-43/043/2022-1 от 14.02.2022</t>
  </si>
  <si>
    <t>Постановление от 04.05.2008 № 130/156                                                            Выписка из ЕГРН 43:07:390301:124-43/043/2022-1 от 11.02.2022</t>
  </si>
  <si>
    <t>Постановление от 04.05.2008 № 130/156                                                             Выписка из ЕГРН 43:07:390301:123-43/043/2022-1 от 16.02.2022</t>
  </si>
  <si>
    <t>Постановление от 04.05.2008 № 130/156                                            Выписка из ЕГРН 43:07:390301:122-43/043/2022-1 от 16.02.2022</t>
  </si>
  <si>
    <t>Постановление от 04.05.2008 № 130/156                                                                         Выписка из ЕГРН 43:07:390301:95-43/043/2022-1 от 17.02.2022</t>
  </si>
  <si>
    <t>Постановление от 04.05.2008 № 130/156                                                                 Выписка из ЕГРН 43:07:390301:133-43/043/2022-1 от 16.02.2022</t>
  </si>
  <si>
    <t>Постановление от 04.05.2008 № 130/156                                                                    Выписка из ЕГРН 43:07:390301:94-43/043/2022-1 от 11.02.2022</t>
  </si>
  <si>
    <t>Постановление от 04.05.2008 № 130/156                                                             Выписка из ЕГРН 43:07:390301:93-43/043/2022-1 от 11.02.2022</t>
  </si>
  <si>
    <t>Постановление от 04.05.2008 № 130/156                                                        Выписка из ЕГРН 43:07:390301:127-43/043/2022-1 от 16.02.2022</t>
  </si>
  <si>
    <t>Постановление от 04.05.2008 № 130/156                                             Выписка из ЕГРН 43:07:390301:136-43/043/2022-1 от 14.02.2022</t>
  </si>
  <si>
    <t>Постановление от 04.05.2008 № 130/156                                                 Выписка из ЕГРН 43:07:390301:135-43/043/2022-1 от 16.02.2022</t>
  </si>
  <si>
    <t>28,6 кв.м.                                       1953 года ввода в эксплуатации</t>
  </si>
  <si>
    <t>Постановление от 04.05.2008 № 130/156                                           Выписка из ЕГРН 43:07:390301:115-43/043/2022-1 от 16.02.2022</t>
  </si>
  <si>
    <t>Постановление от 04.05.2008 № 130/156                                                        Выписка из ЕГРН 43:07:390301:98-43/043/2022-1 от 17.02.2022</t>
  </si>
  <si>
    <t>Постановление от 04.05.2008 № 130/156                                                      Выписка из ЕГРН 43:07:390301:99-43/043/2022-1 от 17.02.2022</t>
  </si>
  <si>
    <t>Постановление от 04.05.2008 № 130/156                                    Выписка из ЕГРН 43:07:390301:85-43/043/2022-1 от 11.02.2022</t>
  </si>
  <si>
    <t>Постановление от 04.05.2008 № 130/156                                               Выписка из ЕГРН 43:07:390301:88-43/043/2022-1 от 16.02.2022</t>
  </si>
  <si>
    <t>Постановление от 04.05.2008 № 130/156                                                        Выписка из ЕГРН 43:07:390301:102-43/043/2022-1 от 11.02.2022</t>
  </si>
  <si>
    <t>Постановление от 04.05.2008 № 130/156                                                    Выписка из ЕГРН 43:07:390301:103-43/043/2022-1 от 17.02.2022</t>
  </si>
  <si>
    <t>Постановление от 04.05.2008 № 130/156                                     Выписка из ЕГРН 43:07:390301:113-43/043/2022-1 от 14.02.2022</t>
  </si>
  <si>
    <t>Постановление от 04.05.2008 № 130/156                                          Выписка из ЕГРН 43:07:390301:119-43/043/2022-1 от 14.02.2022</t>
  </si>
  <si>
    <t>Постановление от 04.05.2008 № 130/156                                           Выписка из ЕГРН 43:07:390301:118-43/043/2022-1 от 11.02.2022</t>
  </si>
  <si>
    <t>27,0 кв.м.                                                                                         1948 года ввода в эксплуатации</t>
  </si>
  <si>
    <t>28,7 кв.м.                                                              1952 года ввода в эксплуатации</t>
  </si>
  <si>
    <t>Постановление от 04.05.2008 № 130/156                                                   Выписка из ЕГРН 43:07:390301:137-43/002/2017-1 от 14.06.2017</t>
  </si>
  <si>
    <t>36,5 кв.м.                                                  1959 года ввода в эксплуатации</t>
  </si>
  <si>
    <t>Постановление от 04.05.2008 № 130/156                                        Выписка из ЕГРН 43:07:390301:101-43/043/2022-1 от 17.02.2022</t>
  </si>
  <si>
    <t>Выписка из ЕГРН 43:07:090504:201-43/005/2018-1                                  от 10.12.2018</t>
  </si>
  <si>
    <t>Распоряжение № 14/2 от 26.09.2016                                                              Выписка из ЕГРН 43:07:090503:558-43/043/2023-3                      от 13.01.2023</t>
  </si>
  <si>
    <t xml:space="preserve">Урна </t>
  </si>
  <si>
    <t>сумма амортизация тыс. руб.</t>
  </si>
  <si>
    <t>Лавочка</t>
  </si>
  <si>
    <t>Качалка-балансир</t>
  </si>
  <si>
    <t>Карусель</t>
  </si>
  <si>
    <t>Горка</t>
  </si>
  <si>
    <t>Тренажер "Лыжник"</t>
  </si>
  <si>
    <t>Тренажер "Жим от груди"</t>
  </si>
  <si>
    <t>Тренажер "Шаговый"</t>
  </si>
  <si>
    <t>Постановление от 04.05.2008 № 130/156                                                                          Выписка из ЕГРН 43:07:090503:352-43/002/2019-1                              от 21.11.2019</t>
  </si>
  <si>
    <t>Распоряжение от 27.12.2023 № 25</t>
  </si>
  <si>
    <t>Постановление от 04.05.2008 № 130/156                                     Выписка из ЕГРН 43:07:390301:109-43/043/2024-1 от 15.03.2024</t>
  </si>
  <si>
    <t>Постановление от 04.05.2008 № 130/156                                             Выписка из ЕГРН 43:07:390301:120-43/043/2024-1 от 18.04.2024</t>
  </si>
  <si>
    <t>Постановление от 04.05.2008 № 130/156                                                                 Выписка из ЕГРН 43:07:390301:108-43/043/2024-1 от 16.04.2024</t>
  </si>
  <si>
    <t>Постановление от 04.05.2008 № 130/156                                                                     Выписка из ЕГРН 43:07:390301:131-43/043/2024-1 от 18.04.2024</t>
  </si>
  <si>
    <t>Постановление от 04.05.2008 № 130/156                                                                     Выписка из ЕГРН 43:07:390301:91-43/043/2024-1 от 18.04.2024</t>
  </si>
  <si>
    <t>Постановление от 04.05.2008 № 130/156                                                                              Выписка из ЕГРН 43:07:390301:92-43/043/2024-1 от 18.04.2024</t>
  </si>
  <si>
    <t>Постановление от 04.05.2008 № 130/156                                                                           Выписка из ЕГРН 43:07:390301:104-43/043/2024-1 от 18.04.2024</t>
  </si>
  <si>
    <t>Постановление от 04.05.2008 № 130/156                                                                    Выписка из ЕГРН 43:07:390301:138-43/043/2024-1 от 18.04.2024</t>
  </si>
  <si>
    <t>Свид.о гос.рег.права                                            № 43-43/002-43/002/065/2015-1627/1 от 30.10.2015</t>
  </si>
  <si>
    <t>3922,9</t>
  </si>
  <si>
    <t>45,7 кв.м.                                                                  1988 года ввода в эксплуатации</t>
  </si>
  <si>
    <t>43:07:390301:257</t>
  </si>
  <si>
    <t>Постановление от 04.05.2008 № 130/156                                                                       Выписка из ЕГРН 43:07:390301:257-43/043/2024-1 от 29.05.2024</t>
  </si>
  <si>
    <t xml:space="preserve">д.Старый Пинигерь,ул. Школьная, д. 1г, пом.3                                 </t>
  </si>
  <si>
    <t>по состоянию на 01.07.2024</t>
  </si>
  <si>
    <t>РАЗДЕЛ 2. Реестр муниципального движимого имущества на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</si>
</sst>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textRotation="90" wrapText="1"/>
    </xf>
    <xf numFmtId="0" fontId="3" fillId="0" borderId="0" xfId="0" applyFont="1"/>
    <xf numFmtId="0" fontId="2" fillId="0" borderId="1" xfId="0" applyFont="1" applyBorder="1" applyAlignment="1">
      <alignment textRotation="90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vertical="top" wrapText="1"/>
    </xf>
    <xf numFmtId="164" fontId="1" fillId="0" borderId="2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4" fontId="3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49" fontId="2" fillId="0" borderId="1" xfId="0" applyNumberFormat="1" applyFont="1" applyBorder="1" applyAlignment="1">
      <alignment vertical="top"/>
    </xf>
    <xf numFmtId="14" fontId="2" fillId="0" borderId="1" xfId="0" applyNumberFormat="1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164" fontId="3" fillId="0" borderId="1" xfId="0" applyNumberFormat="1" applyFont="1" applyBorder="1" applyAlignment="1">
      <alignment vertical="top"/>
    </xf>
    <xf numFmtId="164" fontId="2" fillId="0" borderId="1" xfId="0" applyNumberFormat="1" applyFont="1" applyBorder="1" applyAlignment="1">
      <alignment vertical="top" wrapText="1"/>
    </xf>
    <xf numFmtId="164" fontId="5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vertical="top" wrapText="1"/>
    </xf>
    <xf numFmtId="14" fontId="3" fillId="0" borderId="1" xfId="0" applyNumberFormat="1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top"/>
    </xf>
    <xf numFmtId="0" fontId="3" fillId="0" borderId="0" xfId="0" applyFont="1" applyAlignment="1"/>
    <xf numFmtId="0" fontId="3" fillId="0" borderId="0" xfId="0" applyFont="1" applyAlignment="1">
      <alignment wrapText="1"/>
    </xf>
    <xf numFmtId="2" fontId="3" fillId="0" borderId="1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0" fontId="8" fillId="0" borderId="1" xfId="0" applyFont="1" applyBorder="1"/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165" fontId="3" fillId="0" borderId="1" xfId="0" applyNumberFormat="1" applyFont="1" applyBorder="1" applyAlignment="1">
      <alignment vertical="top"/>
    </xf>
    <xf numFmtId="164" fontId="2" fillId="0" borderId="1" xfId="0" applyNumberFormat="1" applyFont="1" applyBorder="1" applyAlignment="1">
      <alignment horizontal="right" vertical="top" wrapText="1"/>
    </xf>
    <xf numFmtId="165" fontId="5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65" fontId="9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vertical="top"/>
    </xf>
    <xf numFmtId="14" fontId="3" fillId="0" borderId="1" xfId="0" applyNumberFormat="1" applyFont="1" applyFill="1" applyBorder="1" applyAlignment="1">
      <alignment vertical="top"/>
    </xf>
    <xf numFmtId="0" fontId="3" fillId="0" borderId="3" xfId="0" applyFont="1" applyFill="1" applyBorder="1" applyAlignment="1">
      <alignment vertical="top" wrapText="1"/>
    </xf>
    <xf numFmtId="0" fontId="3" fillId="0" borderId="0" xfId="0" applyFont="1" applyFill="1"/>
    <xf numFmtId="0" fontId="0" fillId="0" borderId="0" xfId="0" applyFill="1"/>
    <xf numFmtId="0" fontId="7" fillId="0" borderId="1" xfId="0" applyFont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view="pageBreakPreview" zoomScaleNormal="100" zoomScaleSheetLayoutView="100" workbookViewId="0">
      <selection activeCell="A4" sqref="A4"/>
    </sheetView>
  </sheetViews>
  <sheetFormatPr defaultRowHeight="15" x14ac:dyDescent="0.25"/>
  <cols>
    <col min="1" max="1" width="4.42578125" customWidth="1"/>
    <col min="2" max="2" width="27.7109375" customWidth="1"/>
    <col min="3" max="3" width="24.5703125" customWidth="1"/>
    <col min="4" max="4" width="24.7109375" customWidth="1"/>
    <col min="5" max="5" width="30.5703125" bestFit="1" customWidth="1"/>
    <col min="6" max="6" width="12.7109375" bestFit="1" customWidth="1"/>
    <col min="7" max="7" width="15" style="7" customWidth="1"/>
    <col min="8" max="8" width="13.85546875" style="7" customWidth="1"/>
    <col min="9" max="9" width="14.5703125" customWidth="1"/>
    <col min="10" max="10" width="17" customWidth="1"/>
    <col min="11" max="11" width="31.140625" customWidth="1"/>
    <col min="12" max="12" width="27" customWidth="1"/>
    <col min="13" max="13" width="22.5703125" customWidth="1"/>
  </cols>
  <sheetData>
    <row r="1" spans="1:16" ht="15.75" x14ac:dyDescent="0.25">
      <c r="A1" s="80" t="s">
        <v>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16" ht="15.75" x14ac:dyDescent="0.2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6" ht="15.75" x14ac:dyDescent="0.25">
      <c r="A3" s="80" t="s">
        <v>354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 s="40" customFormat="1" ht="152.25" customHeight="1" x14ac:dyDescent="0.25">
      <c r="A4" s="26" t="s">
        <v>2</v>
      </c>
      <c r="B4" s="26" t="s">
        <v>3</v>
      </c>
      <c r="C4" s="26" t="s">
        <v>4</v>
      </c>
      <c r="D4" s="65" t="s">
        <v>101</v>
      </c>
      <c r="E4" s="26" t="s">
        <v>5</v>
      </c>
      <c r="F4" s="26" t="s">
        <v>6</v>
      </c>
      <c r="G4" s="26" t="s">
        <v>256</v>
      </c>
      <c r="H4" s="26" t="s">
        <v>257</v>
      </c>
      <c r="I4" s="26" t="s">
        <v>7</v>
      </c>
      <c r="J4" s="26" t="s">
        <v>13</v>
      </c>
      <c r="K4" s="26" t="s">
        <v>15</v>
      </c>
      <c r="L4" s="69" t="s">
        <v>14</v>
      </c>
      <c r="M4" s="26" t="s">
        <v>8</v>
      </c>
      <c r="N4" s="39"/>
      <c r="O4" s="39"/>
      <c r="P4" s="39"/>
    </row>
    <row r="5" spans="1:16" ht="15.75" x14ac:dyDescent="0.25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  <c r="G5" s="37">
        <v>8</v>
      </c>
      <c r="H5" s="37">
        <v>9</v>
      </c>
      <c r="I5" s="37">
        <v>10</v>
      </c>
      <c r="J5" s="37">
        <v>11</v>
      </c>
      <c r="K5" s="37">
        <v>12</v>
      </c>
      <c r="L5" s="38">
        <v>13</v>
      </c>
      <c r="M5" s="37">
        <v>14</v>
      </c>
      <c r="N5" s="11"/>
      <c r="O5" s="11"/>
      <c r="P5" s="11"/>
    </row>
    <row r="6" spans="1:16" s="7" customFormat="1" ht="75" x14ac:dyDescent="0.25">
      <c r="A6" s="37">
        <v>1</v>
      </c>
      <c r="B6" s="16" t="s">
        <v>145</v>
      </c>
      <c r="C6" s="5" t="s">
        <v>353</v>
      </c>
      <c r="D6" s="45" t="s">
        <v>171</v>
      </c>
      <c r="E6" s="17" t="s">
        <v>295</v>
      </c>
      <c r="F6" s="25">
        <v>203.3</v>
      </c>
      <c r="G6" s="16">
        <v>203.3</v>
      </c>
      <c r="H6" s="16">
        <v>0</v>
      </c>
      <c r="I6" s="46">
        <v>22</v>
      </c>
      <c r="J6" s="18">
        <v>39572</v>
      </c>
      <c r="K6" s="16" t="s">
        <v>338</v>
      </c>
      <c r="L6" s="32" t="s">
        <v>98</v>
      </c>
      <c r="M6" s="37"/>
      <c r="N6" s="11"/>
      <c r="O6" s="11"/>
      <c r="P6" s="11"/>
    </row>
    <row r="7" spans="1:16" ht="64.5" customHeight="1" x14ac:dyDescent="0.25">
      <c r="A7" s="13">
        <v>2</v>
      </c>
      <c r="B7" s="1" t="s">
        <v>9</v>
      </c>
      <c r="C7" s="2" t="s">
        <v>11</v>
      </c>
      <c r="D7" s="26" t="s">
        <v>293</v>
      </c>
      <c r="E7" s="4" t="s">
        <v>261</v>
      </c>
      <c r="F7" s="20">
        <v>395.1</v>
      </c>
      <c r="G7" s="13">
        <v>325.62099999999998</v>
      </c>
      <c r="H7" s="13">
        <v>69.507999999999996</v>
      </c>
      <c r="I7" s="42">
        <v>49.8</v>
      </c>
      <c r="J7" s="15">
        <v>39572</v>
      </c>
      <c r="K7" s="14" t="s">
        <v>296</v>
      </c>
      <c r="L7" s="32" t="s">
        <v>98</v>
      </c>
      <c r="M7" s="13"/>
      <c r="N7" s="11"/>
      <c r="O7" s="11"/>
      <c r="P7" s="11"/>
    </row>
    <row r="8" spans="1:16" s="7" customFormat="1" ht="64.5" customHeight="1" x14ac:dyDescent="0.25">
      <c r="A8" s="13">
        <v>3</v>
      </c>
      <c r="B8" s="16" t="s">
        <v>140</v>
      </c>
      <c r="C8" s="5" t="s">
        <v>139</v>
      </c>
      <c r="D8" s="41" t="s">
        <v>294</v>
      </c>
      <c r="E8" s="17" t="s">
        <v>292</v>
      </c>
      <c r="F8" s="25">
        <v>1000.4</v>
      </c>
      <c r="G8" s="16">
        <v>0</v>
      </c>
      <c r="H8" s="16">
        <v>1000.4</v>
      </c>
      <c r="I8" s="43">
        <v>292.2</v>
      </c>
      <c r="J8" s="18">
        <v>42639</v>
      </c>
      <c r="K8" s="16" t="s">
        <v>328</v>
      </c>
      <c r="L8" s="32" t="s">
        <v>98</v>
      </c>
      <c r="M8" s="13"/>
      <c r="N8" s="11"/>
      <c r="O8" s="11"/>
      <c r="P8" s="11"/>
    </row>
    <row r="9" spans="1:16" ht="80.25" customHeight="1" x14ac:dyDescent="0.25">
      <c r="A9" s="13">
        <v>4</v>
      </c>
      <c r="B9" s="2" t="s">
        <v>60</v>
      </c>
      <c r="C9" s="2" t="s">
        <v>25</v>
      </c>
      <c r="D9" s="41" t="s">
        <v>146</v>
      </c>
      <c r="E9" s="4" t="s">
        <v>262</v>
      </c>
      <c r="F9" s="59">
        <v>128.82</v>
      </c>
      <c r="G9" s="13">
        <v>72.873000000000005</v>
      </c>
      <c r="H9" s="13">
        <v>55.947000000000003</v>
      </c>
      <c r="I9" s="42">
        <v>176.1</v>
      </c>
      <c r="J9" s="15">
        <v>39572</v>
      </c>
      <c r="K9" s="2" t="s">
        <v>298</v>
      </c>
      <c r="L9" s="32" t="s">
        <v>98</v>
      </c>
      <c r="M9" s="13"/>
      <c r="N9" s="11"/>
      <c r="O9" s="11"/>
      <c r="P9" s="11"/>
    </row>
    <row r="10" spans="1:16" ht="79.5" customHeight="1" x14ac:dyDescent="0.25">
      <c r="A10" s="13">
        <v>5</v>
      </c>
      <c r="B10" s="2" t="s">
        <v>60</v>
      </c>
      <c r="C10" s="2" t="s">
        <v>26</v>
      </c>
      <c r="D10" s="41" t="s">
        <v>215</v>
      </c>
      <c r="E10" s="4" t="s">
        <v>263</v>
      </c>
      <c r="F10" s="59">
        <v>128.82</v>
      </c>
      <c r="G10" s="13">
        <v>72.873000000000005</v>
      </c>
      <c r="H10" s="13">
        <v>55.947000000000003</v>
      </c>
      <c r="I10" s="42">
        <v>183.6</v>
      </c>
      <c r="J10" s="15">
        <v>39572</v>
      </c>
      <c r="K10" s="2" t="s">
        <v>297</v>
      </c>
      <c r="L10" s="32" t="s">
        <v>98</v>
      </c>
      <c r="M10" s="13"/>
      <c r="N10" s="11"/>
      <c r="O10" s="11"/>
      <c r="P10" s="11"/>
    </row>
    <row r="11" spans="1:16" ht="78" customHeight="1" x14ac:dyDescent="0.25">
      <c r="A11" s="13">
        <v>6</v>
      </c>
      <c r="B11" s="2" t="s">
        <v>60</v>
      </c>
      <c r="C11" s="2" t="s">
        <v>27</v>
      </c>
      <c r="D11" s="41" t="s">
        <v>148</v>
      </c>
      <c r="E11" s="4" t="s">
        <v>264</v>
      </c>
      <c r="F11" s="59">
        <v>128.821</v>
      </c>
      <c r="G11" s="13">
        <v>72.873000000000005</v>
      </c>
      <c r="H11" s="13">
        <v>55.948</v>
      </c>
      <c r="I11" s="42">
        <v>176.8</v>
      </c>
      <c r="J11" s="15">
        <v>39572</v>
      </c>
      <c r="K11" s="2" t="s">
        <v>299</v>
      </c>
      <c r="L11" s="32" t="s">
        <v>98</v>
      </c>
      <c r="M11" s="13"/>
      <c r="N11" s="11"/>
      <c r="O11" s="11"/>
      <c r="P11" s="11"/>
    </row>
    <row r="12" spans="1:16" ht="81" customHeight="1" x14ac:dyDescent="0.25">
      <c r="A12" s="13">
        <v>7</v>
      </c>
      <c r="B12" s="2" t="s">
        <v>60</v>
      </c>
      <c r="C12" s="2" t="s">
        <v>28</v>
      </c>
      <c r="D12" s="41" t="s">
        <v>149</v>
      </c>
      <c r="E12" s="4" t="s">
        <v>265</v>
      </c>
      <c r="F12" s="59">
        <v>72.69</v>
      </c>
      <c r="G12" s="61">
        <f t="shared" ref="G12:G40" si="0">F12</f>
        <v>72.69</v>
      </c>
      <c r="H12" s="61">
        <v>0</v>
      </c>
      <c r="I12" s="42">
        <v>133.30000000000001</v>
      </c>
      <c r="J12" s="15">
        <v>39572</v>
      </c>
      <c r="K12" s="2" t="s">
        <v>308</v>
      </c>
      <c r="L12" s="32" t="s">
        <v>98</v>
      </c>
      <c r="M12" s="13"/>
      <c r="N12" s="11"/>
      <c r="O12" s="11"/>
      <c r="P12" s="11"/>
    </row>
    <row r="13" spans="1:16" ht="78" customHeight="1" x14ac:dyDescent="0.25">
      <c r="A13" s="13">
        <v>8</v>
      </c>
      <c r="B13" s="2" t="s">
        <v>60</v>
      </c>
      <c r="C13" s="2" t="s">
        <v>29</v>
      </c>
      <c r="D13" s="41" t="s">
        <v>150</v>
      </c>
      <c r="E13" s="4" t="s">
        <v>266</v>
      </c>
      <c r="F13" s="59">
        <v>72.69</v>
      </c>
      <c r="G13" s="61">
        <f t="shared" si="0"/>
        <v>72.69</v>
      </c>
      <c r="H13" s="61">
        <v>0</v>
      </c>
      <c r="I13" s="42">
        <v>135.4</v>
      </c>
      <c r="J13" s="15">
        <v>39572</v>
      </c>
      <c r="K13" s="2" t="s">
        <v>300</v>
      </c>
      <c r="L13" s="32" t="s">
        <v>98</v>
      </c>
      <c r="M13" s="13"/>
      <c r="N13" s="11"/>
      <c r="O13" s="11"/>
      <c r="P13" s="11"/>
    </row>
    <row r="14" spans="1:16" ht="78.75" customHeight="1" x14ac:dyDescent="0.25">
      <c r="A14" s="13">
        <v>9</v>
      </c>
      <c r="B14" s="2" t="s">
        <v>60</v>
      </c>
      <c r="C14" s="2" t="s">
        <v>30</v>
      </c>
      <c r="D14" s="41" t="s">
        <v>151</v>
      </c>
      <c r="E14" s="4" t="s">
        <v>267</v>
      </c>
      <c r="F14" s="59">
        <v>72.69</v>
      </c>
      <c r="G14" s="61">
        <f t="shared" si="0"/>
        <v>72.69</v>
      </c>
      <c r="H14" s="61">
        <v>0</v>
      </c>
      <c r="I14" s="42">
        <v>173.5</v>
      </c>
      <c r="J14" s="15">
        <v>39572</v>
      </c>
      <c r="K14" s="2" t="s">
        <v>301</v>
      </c>
      <c r="L14" s="32" t="s">
        <v>98</v>
      </c>
      <c r="M14" s="13"/>
      <c r="N14" s="11"/>
      <c r="O14" s="11"/>
      <c r="P14" s="11"/>
    </row>
    <row r="15" spans="1:16" ht="78.75" customHeight="1" x14ac:dyDescent="0.25">
      <c r="A15" s="13">
        <v>10</v>
      </c>
      <c r="B15" s="2" t="s">
        <v>60</v>
      </c>
      <c r="C15" s="2" t="s">
        <v>31</v>
      </c>
      <c r="D15" s="41" t="s">
        <v>152</v>
      </c>
      <c r="E15" s="4" t="s">
        <v>268</v>
      </c>
      <c r="F15" s="59">
        <v>54.484000000000002</v>
      </c>
      <c r="G15" s="61">
        <f t="shared" si="0"/>
        <v>54.484000000000002</v>
      </c>
      <c r="H15" s="61">
        <v>0</v>
      </c>
      <c r="I15" s="42">
        <v>122.1</v>
      </c>
      <c r="J15" s="15">
        <v>39572</v>
      </c>
      <c r="K15" s="2" t="s">
        <v>302</v>
      </c>
      <c r="L15" s="32" t="s">
        <v>98</v>
      </c>
      <c r="M15" s="13"/>
      <c r="N15" s="11"/>
      <c r="O15" s="11"/>
      <c r="P15" s="11"/>
    </row>
    <row r="16" spans="1:16" ht="78" customHeight="1" x14ac:dyDescent="0.25">
      <c r="A16" s="13">
        <v>11</v>
      </c>
      <c r="B16" s="2" t="s">
        <v>60</v>
      </c>
      <c r="C16" s="2" t="s">
        <v>32</v>
      </c>
      <c r="D16" s="41" t="s">
        <v>153</v>
      </c>
      <c r="E16" s="4" t="s">
        <v>269</v>
      </c>
      <c r="F16" s="59">
        <v>54.484000000000002</v>
      </c>
      <c r="G16" s="61">
        <f t="shared" si="0"/>
        <v>54.484000000000002</v>
      </c>
      <c r="H16" s="61">
        <v>0</v>
      </c>
      <c r="I16" s="42">
        <v>125.8</v>
      </c>
      <c r="J16" s="15">
        <v>39572</v>
      </c>
      <c r="K16" s="2" t="s">
        <v>303</v>
      </c>
      <c r="L16" s="32" t="s">
        <v>98</v>
      </c>
      <c r="M16" s="13"/>
      <c r="N16" s="11"/>
      <c r="O16" s="11"/>
      <c r="P16" s="11"/>
    </row>
    <row r="17" spans="1:16" s="75" customFormat="1" ht="80.25" customHeight="1" x14ac:dyDescent="0.25">
      <c r="A17" s="60">
        <v>12</v>
      </c>
      <c r="B17" s="1" t="s">
        <v>60</v>
      </c>
      <c r="C17" s="1" t="s">
        <v>33</v>
      </c>
      <c r="D17" s="45" t="s">
        <v>216</v>
      </c>
      <c r="E17" s="3" t="s">
        <v>322</v>
      </c>
      <c r="F17" s="59">
        <v>54.484000000000002</v>
      </c>
      <c r="G17" s="70">
        <f t="shared" si="0"/>
        <v>54.484000000000002</v>
      </c>
      <c r="H17" s="70">
        <v>0</v>
      </c>
      <c r="I17" s="71">
        <v>123.1</v>
      </c>
      <c r="J17" s="72">
        <v>39572</v>
      </c>
      <c r="K17" s="1" t="s">
        <v>341</v>
      </c>
      <c r="L17" s="32" t="s">
        <v>98</v>
      </c>
      <c r="M17" s="60"/>
      <c r="N17" s="74"/>
      <c r="O17" s="74"/>
      <c r="P17" s="74"/>
    </row>
    <row r="18" spans="1:16" s="75" customFormat="1" ht="79.5" customHeight="1" x14ac:dyDescent="0.25">
      <c r="A18" s="60">
        <v>13</v>
      </c>
      <c r="B18" s="1" t="s">
        <v>60</v>
      </c>
      <c r="C18" s="1" t="s">
        <v>34</v>
      </c>
      <c r="D18" s="45" t="s">
        <v>217</v>
      </c>
      <c r="E18" s="3" t="s">
        <v>270</v>
      </c>
      <c r="F18" s="59">
        <v>50.536999999999999</v>
      </c>
      <c r="G18" s="70">
        <f t="shared" si="0"/>
        <v>50.536999999999999</v>
      </c>
      <c r="H18" s="70">
        <v>0</v>
      </c>
      <c r="I18" s="71">
        <v>123.5</v>
      </c>
      <c r="J18" s="72">
        <v>39572</v>
      </c>
      <c r="K18" s="1" t="s">
        <v>340</v>
      </c>
      <c r="L18" s="32" t="s">
        <v>98</v>
      </c>
      <c r="M18" s="60"/>
      <c r="N18" s="74"/>
      <c r="O18" s="74"/>
      <c r="P18" s="74"/>
    </row>
    <row r="19" spans="1:16" s="75" customFormat="1" ht="78.75" customHeight="1" x14ac:dyDescent="0.25">
      <c r="A19" s="60">
        <v>14</v>
      </c>
      <c r="B19" s="1" t="s">
        <v>60</v>
      </c>
      <c r="C19" s="1" t="s">
        <v>35</v>
      </c>
      <c r="D19" s="45" t="s">
        <v>218</v>
      </c>
      <c r="E19" s="3" t="s">
        <v>271</v>
      </c>
      <c r="F19" s="59">
        <v>50.536999999999999</v>
      </c>
      <c r="G19" s="70">
        <f t="shared" si="0"/>
        <v>50.536999999999999</v>
      </c>
      <c r="H19" s="70">
        <v>0</v>
      </c>
      <c r="I19" s="71">
        <v>122.6</v>
      </c>
      <c r="J19" s="72">
        <v>39572</v>
      </c>
      <c r="K19" s="1" t="s">
        <v>342</v>
      </c>
      <c r="L19" s="32" t="s">
        <v>98</v>
      </c>
      <c r="M19" s="60"/>
      <c r="N19" s="74"/>
      <c r="O19" s="74"/>
      <c r="P19" s="74"/>
    </row>
    <row r="20" spans="1:16" ht="78" customHeight="1" x14ac:dyDescent="0.25">
      <c r="A20" s="13">
        <v>15</v>
      </c>
      <c r="B20" s="2" t="s">
        <v>60</v>
      </c>
      <c r="C20" s="2" t="s">
        <v>36</v>
      </c>
      <c r="D20" s="41" t="s">
        <v>147</v>
      </c>
      <c r="E20" s="4" t="s">
        <v>272</v>
      </c>
      <c r="F20" s="59">
        <v>29.896000000000001</v>
      </c>
      <c r="G20" s="61">
        <f t="shared" si="0"/>
        <v>29.896000000000001</v>
      </c>
      <c r="H20" s="61">
        <v>0</v>
      </c>
      <c r="I20" s="42">
        <v>134.4</v>
      </c>
      <c r="J20" s="15">
        <v>39572</v>
      </c>
      <c r="K20" s="2" t="s">
        <v>305</v>
      </c>
      <c r="L20" s="32" t="s">
        <v>98</v>
      </c>
      <c r="M20" s="13"/>
      <c r="N20" s="11"/>
      <c r="O20" s="11"/>
      <c r="P20" s="11"/>
    </row>
    <row r="21" spans="1:16" s="75" customFormat="1" ht="78" customHeight="1" x14ac:dyDescent="0.25">
      <c r="A21" s="60">
        <v>16</v>
      </c>
      <c r="B21" s="1" t="s">
        <v>60</v>
      </c>
      <c r="C21" s="1" t="s">
        <v>37</v>
      </c>
      <c r="D21" s="45" t="s">
        <v>219</v>
      </c>
      <c r="E21" s="3" t="s">
        <v>273</v>
      </c>
      <c r="F21" s="59">
        <v>18.399999999999999</v>
      </c>
      <c r="G21" s="70">
        <f t="shared" si="0"/>
        <v>18.399999999999999</v>
      </c>
      <c r="H21" s="70">
        <v>0</v>
      </c>
      <c r="I21" s="71">
        <v>135.4</v>
      </c>
      <c r="J21" s="72">
        <v>39572</v>
      </c>
      <c r="K21" s="1" t="s">
        <v>343</v>
      </c>
      <c r="L21" s="32" t="s">
        <v>98</v>
      </c>
      <c r="M21" s="60"/>
      <c r="N21" s="74"/>
      <c r="O21" s="74"/>
      <c r="P21" s="74"/>
    </row>
    <row r="22" spans="1:16" ht="76.5" customHeight="1" x14ac:dyDescent="0.25">
      <c r="A22" s="13">
        <v>17</v>
      </c>
      <c r="B22" s="2" t="s">
        <v>60</v>
      </c>
      <c r="C22" s="2" t="s">
        <v>38</v>
      </c>
      <c r="D22" s="41" t="s">
        <v>154</v>
      </c>
      <c r="E22" s="4" t="s">
        <v>274</v>
      </c>
      <c r="F22" s="59">
        <v>33.942999999999998</v>
      </c>
      <c r="G22" s="61">
        <f t="shared" si="0"/>
        <v>33.942999999999998</v>
      </c>
      <c r="H22" s="61">
        <v>0</v>
      </c>
      <c r="I22" s="42">
        <v>174.7</v>
      </c>
      <c r="J22" s="15">
        <v>39572</v>
      </c>
      <c r="K22" s="2" t="s">
        <v>304</v>
      </c>
      <c r="L22" s="32" t="s">
        <v>98</v>
      </c>
      <c r="M22" s="13"/>
      <c r="N22" s="11"/>
      <c r="O22" s="11"/>
      <c r="P22" s="11"/>
    </row>
    <row r="23" spans="1:16" ht="80.25" customHeight="1" x14ac:dyDescent="0.25">
      <c r="A23" s="13">
        <v>18</v>
      </c>
      <c r="B23" s="2" t="s">
        <v>60</v>
      </c>
      <c r="C23" s="2" t="s">
        <v>39</v>
      </c>
      <c r="D23" s="41" t="s">
        <v>155</v>
      </c>
      <c r="E23" s="4" t="s">
        <v>275</v>
      </c>
      <c r="F23" s="59">
        <v>34</v>
      </c>
      <c r="G23" s="61">
        <f t="shared" si="0"/>
        <v>34</v>
      </c>
      <c r="H23" s="61">
        <v>0</v>
      </c>
      <c r="I23" s="42">
        <v>174.7</v>
      </c>
      <c r="J23" s="15">
        <v>39572</v>
      </c>
      <c r="K23" s="2" t="s">
        <v>306</v>
      </c>
      <c r="L23" s="32" t="s">
        <v>98</v>
      </c>
      <c r="M23" s="13"/>
      <c r="N23" s="11"/>
      <c r="O23" s="11"/>
      <c r="P23" s="11"/>
    </row>
    <row r="24" spans="1:16" ht="76.5" customHeight="1" x14ac:dyDescent="0.25">
      <c r="A24" s="13">
        <v>19</v>
      </c>
      <c r="B24" s="2" t="s">
        <v>60</v>
      </c>
      <c r="C24" s="2" t="s">
        <v>40</v>
      </c>
      <c r="D24" s="41" t="s">
        <v>156</v>
      </c>
      <c r="E24" s="4" t="s">
        <v>276</v>
      </c>
      <c r="F24" s="59">
        <v>34</v>
      </c>
      <c r="G24" s="61">
        <f t="shared" si="0"/>
        <v>34</v>
      </c>
      <c r="H24" s="61">
        <v>0</v>
      </c>
      <c r="I24" s="42">
        <v>103.9</v>
      </c>
      <c r="J24" s="15">
        <v>39572</v>
      </c>
      <c r="K24" s="2" t="s">
        <v>307</v>
      </c>
      <c r="L24" s="32" t="s">
        <v>98</v>
      </c>
      <c r="M24" s="13"/>
      <c r="N24" s="11"/>
      <c r="O24" s="11"/>
      <c r="P24" s="11"/>
    </row>
    <row r="25" spans="1:16" s="75" customFormat="1" ht="78" customHeight="1" x14ac:dyDescent="0.25">
      <c r="A25" s="60">
        <v>20</v>
      </c>
      <c r="B25" s="1" t="s">
        <v>60</v>
      </c>
      <c r="C25" s="1" t="s">
        <v>41</v>
      </c>
      <c r="D25" s="45" t="s">
        <v>220</v>
      </c>
      <c r="E25" s="3" t="s">
        <v>277</v>
      </c>
      <c r="F25" s="59">
        <v>34</v>
      </c>
      <c r="G25" s="70">
        <f t="shared" si="0"/>
        <v>34</v>
      </c>
      <c r="H25" s="70">
        <v>0</v>
      </c>
      <c r="I25" s="71">
        <v>131.6</v>
      </c>
      <c r="J25" s="72">
        <v>39572</v>
      </c>
      <c r="K25" s="1" t="s">
        <v>344</v>
      </c>
      <c r="L25" s="32" t="s">
        <v>98</v>
      </c>
      <c r="M25" s="60"/>
      <c r="N25" s="74"/>
      <c r="O25" s="74"/>
      <c r="P25" s="74"/>
    </row>
    <row r="26" spans="1:16" s="75" customFormat="1" ht="81" customHeight="1" x14ac:dyDescent="0.25">
      <c r="A26" s="60">
        <v>21</v>
      </c>
      <c r="B26" s="1" t="s">
        <v>60</v>
      </c>
      <c r="C26" s="1" t="s">
        <v>42</v>
      </c>
      <c r="D26" s="45" t="s">
        <v>221</v>
      </c>
      <c r="E26" s="3" t="s">
        <v>278</v>
      </c>
      <c r="F26" s="59">
        <v>34</v>
      </c>
      <c r="G26" s="70">
        <f t="shared" si="0"/>
        <v>34</v>
      </c>
      <c r="H26" s="70">
        <v>0</v>
      </c>
      <c r="I26" s="71">
        <v>132</v>
      </c>
      <c r="J26" s="72">
        <v>39572</v>
      </c>
      <c r="K26" s="1" t="s">
        <v>345</v>
      </c>
      <c r="L26" s="32" t="s">
        <v>98</v>
      </c>
      <c r="M26" s="60"/>
      <c r="N26" s="74"/>
      <c r="O26" s="74"/>
      <c r="P26" s="74"/>
    </row>
    <row r="27" spans="1:16" s="75" customFormat="1" ht="78" customHeight="1" x14ac:dyDescent="0.25">
      <c r="A27" s="60">
        <v>22</v>
      </c>
      <c r="B27" s="1" t="s">
        <v>60</v>
      </c>
      <c r="C27" s="1" t="s">
        <v>43</v>
      </c>
      <c r="D27" s="45" t="s">
        <v>222</v>
      </c>
      <c r="E27" s="3" t="s">
        <v>323</v>
      </c>
      <c r="F27" s="59">
        <v>33.799999999999997</v>
      </c>
      <c r="G27" s="70">
        <f t="shared" si="0"/>
        <v>33.799999999999997</v>
      </c>
      <c r="H27" s="70">
        <v>0</v>
      </c>
      <c r="I27" s="71">
        <v>130.80000000000001</v>
      </c>
      <c r="J27" s="72">
        <v>39572</v>
      </c>
      <c r="K27" s="1" t="s">
        <v>324</v>
      </c>
      <c r="L27" s="73" t="s">
        <v>98</v>
      </c>
      <c r="M27" s="60"/>
      <c r="N27" s="74"/>
      <c r="O27" s="74"/>
      <c r="P27" s="74"/>
    </row>
    <row r="28" spans="1:16" ht="77.25" customHeight="1" x14ac:dyDescent="0.25">
      <c r="A28" s="13">
        <v>23</v>
      </c>
      <c r="B28" s="2" t="s">
        <v>60</v>
      </c>
      <c r="C28" s="2" t="s">
        <v>44</v>
      </c>
      <c r="D28" s="41" t="s">
        <v>157</v>
      </c>
      <c r="E28" s="4" t="s">
        <v>279</v>
      </c>
      <c r="F28" s="59">
        <v>33.799999999999997</v>
      </c>
      <c r="G28" s="61">
        <f t="shared" si="0"/>
        <v>33.799999999999997</v>
      </c>
      <c r="H28" s="61">
        <v>0</v>
      </c>
      <c r="I28" s="42">
        <v>124.4</v>
      </c>
      <c r="J28" s="15">
        <v>39572</v>
      </c>
      <c r="K28" s="2" t="s">
        <v>309</v>
      </c>
      <c r="L28" s="32" t="s">
        <v>98</v>
      </c>
      <c r="M28" s="13"/>
      <c r="N28" s="11"/>
      <c r="O28" s="11"/>
      <c r="P28" s="11"/>
    </row>
    <row r="29" spans="1:16" ht="78" customHeight="1" x14ac:dyDescent="0.25">
      <c r="A29" s="13">
        <v>24</v>
      </c>
      <c r="B29" s="2" t="s">
        <v>60</v>
      </c>
      <c r="C29" s="2" t="s">
        <v>45</v>
      </c>
      <c r="D29" s="41" t="s">
        <v>158</v>
      </c>
      <c r="E29" s="4" t="s">
        <v>280</v>
      </c>
      <c r="F29" s="59">
        <v>33.869999999999997</v>
      </c>
      <c r="G29" s="61">
        <f t="shared" si="0"/>
        <v>33.869999999999997</v>
      </c>
      <c r="H29" s="61">
        <v>0</v>
      </c>
      <c r="I29" s="42">
        <v>243.8</v>
      </c>
      <c r="J29" s="15">
        <v>39572</v>
      </c>
      <c r="K29" s="2" t="s">
        <v>310</v>
      </c>
      <c r="L29" s="32" t="s">
        <v>98</v>
      </c>
      <c r="M29" s="13"/>
      <c r="N29" s="11"/>
      <c r="O29" s="11"/>
      <c r="P29" s="11"/>
    </row>
    <row r="30" spans="1:16" ht="78.75" customHeight="1" x14ac:dyDescent="0.25">
      <c r="A30" s="13">
        <v>25</v>
      </c>
      <c r="B30" s="2" t="s">
        <v>60</v>
      </c>
      <c r="C30" s="2" t="s">
        <v>46</v>
      </c>
      <c r="D30" s="41" t="s">
        <v>159</v>
      </c>
      <c r="E30" s="4" t="s">
        <v>311</v>
      </c>
      <c r="F30" s="59">
        <v>17.204999999999998</v>
      </c>
      <c r="G30" s="61">
        <f t="shared" si="0"/>
        <v>17.204999999999998</v>
      </c>
      <c r="H30" s="61">
        <v>0</v>
      </c>
      <c r="I30" s="42">
        <v>130.30000000000001</v>
      </c>
      <c r="J30" s="15">
        <v>39572</v>
      </c>
      <c r="K30" s="2" t="s">
        <v>312</v>
      </c>
      <c r="L30" s="32" t="s">
        <v>98</v>
      </c>
      <c r="M30" s="13"/>
      <c r="N30" s="11"/>
      <c r="O30" s="11"/>
      <c r="P30" s="11"/>
    </row>
    <row r="31" spans="1:16" ht="79.5" customHeight="1" x14ac:dyDescent="0.25">
      <c r="A31" s="13">
        <v>26</v>
      </c>
      <c r="B31" s="2" t="s">
        <v>60</v>
      </c>
      <c r="C31" s="2" t="s">
        <v>47</v>
      </c>
      <c r="D31" s="41" t="s">
        <v>160</v>
      </c>
      <c r="E31" s="4" t="s">
        <v>281</v>
      </c>
      <c r="F31" s="59">
        <v>38.4</v>
      </c>
      <c r="G31" s="61">
        <f t="shared" si="0"/>
        <v>38.4</v>
      </c>
      <c r="H31" s="61">
        <v>0</v>
      </c>
      <c r="I31" s="42">
        <v>121.2</v>
      </c>
      <c r="J31" s="15">
        <v>39572</v>
      </c>
      <c r="K31" s="2" t="s">
        <v>313</v>
      </c>
      <c r="L31" s="32" t="s">
        <v>98</v>
      </c>
      <c r="M31" s="13"/>
      <c r="N31" s="11"/>
      <c r="O31" s="11"/>
      <c r="P31" s="11"/>
    </row>
    <row r="32" spans="1:16" ht="78" customHeight="1" x14ac:dyDescent="0.25">
      <c r="A32" s="13">
        <v>27</v>
      </c>
      <c r="B32" s="2" t="s">
        <v>60</v>
      </c>
      <c r="C32" s="2" t="s">
        <v>48</v>
      </c>
      <c r="D32" s="41" t="s">
        <v>161</v>
      </c>
      <c r="E32" s="4" t="s">
        <v>282</v>
      </c>
      <c r="F32" s="59">
        <v>39</v>
      </c>
      <c r="G32" s="61">
        <f t="shared" si="0"/>
        <v>39</v>
      </c>
      <c r="H32" s="61">
        <v>0</v>
      </c>
      <c r="I32" s="42">
        <v>126.7</v>
      </c>
      <c r="J32" s="15">
        <v>39572</v>
      </c>
      <c r="K32" s="2" t="s">
        <v>314</v>
      </c>
      <c r="L32" s="32" t="s">
        <v>98</v>
      </c>
      <c r="M32" s="13"/>
      <c r="N32" s="11"/>
      <c r="O32" s="11"/>
      <c r="P32" s="11"/>
    </row>
    <row r="33" spans="1:16" ht="80.25" customHeight="1" x14ac:dyDescent="0.25">
      <c r="A33" s="13">
        <v>28</v>
      </c>
      <c r="B33" s="2" t="s">
        <v>60</v>
      </c>
      <c r="C33" s="2" t="s">
        <v>49</v>
      </c>
      <c r="D33" s="41" t="s">
        <v>162</v>
      </c>
      <c r="E33" s="4" t="s">
        <v>283</v>
      </c>
      <c r="F33" s="59">
        <v>32.539000000000001</v>
      </c>
      <c r="G33" s="61">
        <f t="shared" si="0"/>
        <v>32.539000000000001</v>
      </c>
      <c r="H33" s="61">
        <v>0</v>
      </c>
      <c r="I33" s="42">
        <v>124.9</v>
      </c>
      <c r="J33" s="15">
        <v>39572</v>
      </c>
      <c r="K33" s="2" t="s">
        <v>315</v>
      </c>
      <c r="L33" s="32" t="s">
        <v>98</v>
      </c>
      <c r="M33" s="13"/>
      <c r="N33" s="11"/>
      <c r="O33" s="11"/>
      <c r="P33" s="11"/>
    </row>
    <row r="34" spans="1:16" ht="81.75" customHeight="1" x14ac:dyDescent="0.25">
      <c r="A34" s="13">
        <v>29</v>
      </c>
      <c r="B34" s="2" t="s">
        <v>60</v>
      </c>
      <c r="C34" s="2" t="s">
        <v>50</v>
      </c>
      <c r="D34" s="41" t="s">
        <v>163</v>
      </c>
      <c r="E34" s="4" t="s">
        <v>284</v>
      </c>
      <c r="F34" s="59">
        <v>31.8</v>
      </c>
      <c r="G34" s="61">
        <f t="shared" si="0"/>
        <v>31.8</v>
      </c>
      <c r="H34" s="61">
        <v>0</v>
      </c>
      <c r="I34" s="42">
        <v>120.8</v>
      </c>
      <c r="J34" s="15">
        <v>39572</v>
      </c>
      <c r="K34" s="2" t="s">
        <v>316</v>
      </c>
      <c r="L34" s="32" t="s">
        <v>98</v>
      </c>
      <c r="M34" s="13"/>
      <c r="N34" s="11"/>
      <c r="O34" s="11"/>
      <c r="P34" s="11"/>
    </row>
    <row r="35" spans="1:16" s="75" customFormat="1" ht="75.75" customHeight="1" x14ac:dyDescent="0.25">
      <c r="A35" s="60">
        <v>30</v>
      </c>
      <c r="B35" s="1" t="s">
        <v>60</v>
      </c>
      <c r="C35" s="1" t="s">
        <v>51</v>
      </c>
      <c r="D35" s="45" t="s">
        <v>223</v>
      </c>
      <c r="E35" s="3" t="s">
        <v>325</v>
      </c>
      <c r="F35" s="59">
        <v>22.582999999999998</v>
      </c>
      <c r="G35" s="70">
        <f t="shared" si="0"/>
        <v>22.582999999999998</v>
      </c>
      <c r="H35" s="70">
        <v>0</v>
      </c>
      <c r="I35" s="71">
        <v>159.5</v>
      </c>
      <c r="J35" s="72">
        <v>39572</v>
      </c>
      <c r="K35" s="1" t="s">
        <v>326</v>
      </c>
      <c r="L35" s="73" t="s">
        <v>98</v>
      </c>
      <c r="M35" s="60"/>
      <c r="N35" s="74"/>
      <c r="O35" s="74"/>
      <c r="P35" s="74"/>
    </row>
    <row r="36" spans="1:16" s="75" customFormat="1" ht="77.25" customHeight="1" x14ac:dyDescent="0.25">
      <c r="A36" s="60">
        <v>31</v>
      </c>
      <c r="B36" s="1" t="s">
        <v>60</v>
      </c>
      <c r="C36" s="1" t="s">
        <v>52</v>
      </c>
      <c r="D36" s="45" t="s">
        <v>224</v>
      </c>
      <c r="E36" s="3" t="s">
        <v>285</v>
      </c>
      <c r="F36" s="59">
        <v>23.8</v>
      </c>
      <c r="G36" s="70">
        <f t="shared" si="0"/>
        <v>23.8</v>
      </c>
      <c r="H36" s="70">
        <v>0</v>
      </c>
      <c r="I36" s="71">
        <v>174.8</v>
      </c>
      <c r="J36" s="72">
        <v>39572</v>
      </c>
      <c r="K36" s="1" t="s">
        <v>346</v>
      </c>
      <c r="L36" s="32" t="s">
        <v>98</v>
      </c>
      <c r="M36" s="60"/>
      <c r="N36" s="74"/>
      <c r="O36" s="74"/>
      <c r="P36" s="74"/>
    </row>
    <row r="37" spans="1:16" ht="81" customHeight="1" x14ac:dyDescent="0.25">
      <c r="A37" s="13">
        <v>32</v>
      </c>
      <c r="B37" s="2" t="s">
        <v>60</v>
      </c>
      <c r="C37" s="2" t="s">
        <v>53</v>
      </c>
      <c r="D37" s="41" t="s">
        <v>164</v>
      </c>
      <c r="E37" s="4" t="s">
        <v>286</v>
      </c>
      <c r="F37" s="59">
        <v>22.6</v>
      </c>
      <c r="G37" s="61">
        <f t="shared" si="0"/>
        <v>22.6</v>
      </c>
      <c r="H37" s="61">
        <v>0</v>
      </c>
      <c r="I37" s="42">
        <v>171.3</v>
      </c>
      <c r="J37" s="15">
        <v>39572</v>
      </c>
      <c r="K37" s="2" t="s">
        <v>317</v>
      </c>
      <c r="L37" s="32" t="s">
        <v>98</v>
      </c>
      <c r="M37" s="13"/>
      <c r="N37" s="11"/>
      <c r="O37" s="11"/>
      <c r="P37" s="11"/>
    </row>
    <row r="38" spans="1:16" ht="79.5" customHeight="1" x14ac:dyDescent="0.25">
      <c r="A38" s="13">
        <v>33</v>
      </c>
      <c r="B38" s="2" t="s">
        <v>60</v>
      </c>
      <c r="C38" s="2" t="s">
        <v>54</v>
      </c>
      <c r="D38" s="41" t="s">
        <v>165</v>
      </c>
      <c r="E38" s="4" t="s">
        <v>287</v>
      </c>
      <c r="F38" s="59">
        <v>18.399999999999999</v>
      </c>
      <c r="G38" s="61">
        <f t="shared" si="0"/>
        <v>18.399999999999999</v>
      </c>
      <c r="H38" s="61">
        <v>0</v>
      </c>
      <c r="I38" s="42">
        <v>118</v>
      </c>
      <c r="J38" s="15">
        <v>39572</v>
      </c>
      <c r="K38" s="2" t="s">
        <v>318</v>
      </c>
      <c r="L38" s="32" t="s">
        <v>98</v>
      </c>
      <c r="M38" s="13"/>
      <c r="N38" s="11"/>
      <c r="O38" s="11"/>
      <c r="P38" s="11"/>
    </row>
    <row r="39" spans="1:16" s="75" customFormat="1" ht="78.75" customHeight="1" x14ac:dyDescent="0.25">
      <c r="A39" s="60">
        <v>34</v>
      </c>
      <c r="B39" s="1" t="s">
        <v>60</v>
      </c>
      <c r="C39" s="1" t="s">
        <v>55</v>
      </c>
      <c r="D39" s="45" t="s">
        <v>225</v>
      </c>
      <c r="E39" s="3" t="s">
        <v>288</v>
      </c>
      <c r="F39" s="59">
        <v>215.87299999999999</v>
      </c>
      <c r="G39" s="70">
        <f t="shared" si="0"/>
        <v>215.87299999999999</v>
      </c>
      <c r="H39" s="70">
        <v>0</v>
      </c>
      <c r="I39" s="71">
        <v>200.3</v>
      </c>
      <c r="J39" s="72">
        <v>39572</v>
      </c>
      <c r="K39" s="1" t="s">
        <v>347</v>
      </c>
      <c r="L39" s="32" t="s">
        <v>98</v>
      </c>
      <c r="M39" s="60"/>
      <c r="N39" s="74"/>
      <c r="O39" s="74"/>
      <c r="P39" s="74"/>
    </row>
    <row r="40" spans="1:16" ht="78.75" customHeight="1" x14ac:dyDescent="0.25">
      <c r="A40" s="13">
        <v>35</v>
      </c>
      <c r="B40" s="2" t="s">
        <v>60</v>
      </c>
      <c r="C40" s="2" t="s">
        <v>56</v>
      </c>
      <c r="D40" s="41" t="s">
        <v>166</v>
      </c>
      <c r="E40" s="4" t="s">
        <v>289</v>
      </c>
      <c r="F40" s="59">
        <v>124</v>
      </c>
      <c r="G40" s="61">
        <f t="shared" si="0"/>
        <v>124</v>
      </c>
      <c r="H40" s="61">
        <v>0</v>
      </c>
      <c r="I40" s="42">
        <v>246.9</v>
      </c>
      <c r="J40" s="15">
        <v>39572</v>
      </c>
      <c r="K40" s="2" t="s">
        <v>319</v>
      </c>
      <c r="L40" s="32" t="s">
        <v>98</v>
      </c>
      <c r="M40" s="13"/>
      <c r="N40" s="11"/>
      <c r="O40" s="11"/>
      <c r="P40" s="11"/>
    </row>
    <row r="41" spans="1:16" s="75" customFormat="1" ht="78.75" customHeight="1" x14ac:dyDescent="0.25">
      <c r="A41" s="60">
        <v>36</v>
      </c>
      <c r="B41" s="1" t="s">
        <v>60</v>
      </c>
      <c r="C41" s="1" t="s">
        <v>57</v>
      </c>
      <c r="D41" s="45" t="s">
        <v>351</v>
      </c>
      <c r="E41" s="3" t="s">
        <v>350</v>
      </c>
      <c r="F41" s="59">
        <v>138.56899999999999</v>
      </c>
      <c r="G41" s="70">
        <v>81.796000000000006</v>
      </c>
      <c r="H41" s="70">
        <v>56.773000000000003</v>
      </c>
      <c r="I41" s="71">
        <v>165.8</v>
      </c>
      <c r="J41" s="72">
        <v>39572</v>
      </c>
      <c r="K41" s="1" t="s">
        <v>352</v>
      </c>
      <c r="L41" s="32" t="s">
        <v>98</v>
      </c>
      <c r="M41" s="60"/>
      <c r="N41" s="74"/>
      <c r="O41" s="74"/>
      <c r="P41" s="74"/>
    </row>
    <row r="42" spans="1:16" ht="80.25" customHeight="1" x14ac:dyDescent="0.25">
      <c r="A42" s="13">
        <v>37</v>
      </c>
      <c r="B42" s="2" t="s">
        <v>60</v>
      </c>
      <c r="C42" s="2" t="s">
        <v>58</v>
      </c>
      <c r="D42" s="41" t="s">
        <v>167</v>
      </c>
      <c r="E42" s="4" t="s">
        <v>290</v>
      </c>
      <c r="F42" s="59">
        <v>58.558999999999997</v>
      </c>
      <c r="G42" s="61">
        <f t="shared" ref="G42:G43" si="1">F42</f>
        <v>58.558999999999997</v>
      </c>
      <c r="H42" s="61">
        <v>0</v>
      </c>
      <c r="I42" s="42">
        <v>260.60000000000002</v>
      </c>
      <c r="J42" s="15">
        <v>39572</v>
      </c>
      <c r="K42" s="2" t="s">
        <v>320</v>
      </c>
      <c r="L42" s="32" t="s">
        <v>98</v>
      </c>
      <c r="M42" s="13"/>
      <c r="N42" s="11"/>
      <c r="O42" s="11"/>
      <c r="P42" s="11"/>
    </row>
    <row r="43" spans="1:16" ht="78.75" customHeight="1" x14ac:dyDescent="0.25">
      <c r="A43" s="13">
        <v>38</v>
      </c>
      <c r="B43" s="2" t="s">
        <v>60</v>
      </c>
      <c r="C43" s="2" t="s">
        <v>59</v>
      </c>
      <c r="D43" s="41" t="s">
        <v>168</v>
      </c>
      <c r="E43" s="4" t="s">
        <v>291</v>
      </c>
      <c r="F43" s="59">
        <v>58.5</v>
      </c>
      <c r="G43" s="61">
        <f t="shared" si="1"/>
        <v>58.5</v>
      </c>
      <c r="H43" s="61">
        <v>0</v>
      </c>
      <c r="I43" s="42">
        <v>260.2</v>
      </c>
      <c r="J43" s="15">
        <v>39572</v>
      </c>
      <c r="K43" s="2" t="s">
        <v>321</v>
      </c>
      <c r="L43" s="32" t="s">
        <v>98</v>
      </c>
      <c r="M43" s="13"/>
      <c r="N43" s="11"/>
      <c r="O43" s="11"/>
      <c r="P43" s="11"/>
    </row>
    <row r="44" spans="1:16" ht="78" customHeight="1" x14ac:dyDescent="0.25">
      <c r="A44" s="16">
        <v>39</v>
      </c>
      <c r="B44" s="16" t="s">
        <v>141</v>
      </c>
      <c r="C44" s="5" t="s">
        <v>142</v>
      </c>
      <c r="D44" s="41" t="s">
        <v>169</v>
      </c>
      <c r="E44" s="17" t="s">
        <v>208</v>
      </c>
      <c r="F44" s="25">
        <v>131</v>
      </c>
      <c r="G44" s="16">
        <v>0</v>
      </c>
      <c r="H44" s="62">
        <v>131</v>
      </c>
      <c r="I44" s="43">
        <v>149.1</v>
      </c>
      <c r="J44" s="18">
        <v>39572</v>
      </c>
      <c r="K44" s="16" t="s">
        <v>348</v>
      </c>
      <c r="L44" s="32" t="s">
        <v>98</v>
      </c>
      <c r="M44" s="13"/>
    </row>
    <row r="45" spans="1:16" ht="52.5" customHeight="1" x14ac:dyDescent="0.25">
      <c r="A45" s="16">
        <v>40</v>
      </c>
      <c r="B45" s="16" t="s">
        <v>141</v>
      </c>
      <c r="C45" s="5" t="s">
        <v>143</v>
      </c>
      <c r="D45" s="41" t="s">
        <v>170</v>
      </c>
      <c r="E45" s="17" t="s">
        <v>209</v>
      </c>
      <c r="F45" s="25">
        <v>43.9</v>
      </c>
      <c r="G45" s="16">
        <v>0</v>
      </c>
      <c r="H45" s="16">
        <v>43.9</v>
      </c>
      <c r="I45" s="43">
        <v>47.3</v>
      </c>
      <c r="J45" s="18">
        <v>43445</v>
      </c>
      <c r="K45" s="16" t="s">
        <v>327</v>
      </c>
      <c r="L45" s="32" t="s">
        <v>98</v>
      </c>
      <c r="M45" s="13"/>
    </row>
    <row r="46" spans="1:16" ht="54.95" customHeight="1" x14ac:dyDescent="0.25">
      <c r="A46" s="16">
        <v>41</v>
      </c>
      <c r="B46" s="1" t="s">
        <v>10</v>
      </c>
      <c r="C46" s="1" t="s">
        <v>12</v>
      </c>
      <c r="D46" s="27"/>
      <c r="E46" s="3"/>
      <c r="F46" s="64">
        <v>118.6</v>
      </c>
      <c r="G46" s="13">
        <v>0</v>
      </c>
      <c r="H46" s="13">
        <v>118.6</v>
      </c>
      <c r="I46" s="42">
        <v>0</v>
      </c>
      <c r="J46" s="15">
        <v>40527</v>
      </c>
      <c r="K46" s="14" t="s">
        <v>17</v>
      </c>
      <c r="L46" s="32" t="s">
        <v>98</v>
      </c>
      <c r="M46" s="13"/>
    </row>
    <row r="47" spans="1:16" s="7" customFormat="1" ht="54.95" customHeight="1" x14ac:dyDescent="0.25">
      <c r="A47" s="16">
        <v>42</v>
      </c>
      <c r="B47" s="1" t="s">
        <v>10</v>
      </c>
      <c r="C47" s="1" t="s">
        <v>144</v>
      </c>
      <c r="D47" s="27"/>
      <c r="E47" s="3"/>
      <c r="F47" s="64">
        <v>1E-3</v>
      </c>
      <c r="G47" s="13">
        <v>0</v>
      </c>
      <c r="H47" s="13">
        <v>1E-3</v>
      </c>
      <c r="I47" s="42">
        <v>0</v>
      </c>
      <c r="J47" s="15">
        <v>40527</v>
      </c>
      <c r="K47" s="14" t="s">
        <v>17</v>
      </c>
      <c r="L47" s="32" t="s">
        <v>98</v>
      </c>
      <c r="M47" s="13"/>
    </row>
    <row r="48" spans="1:16" s="7" customFormat="1" ht="54.95" customHeight="1" x14ac:dyDescent="0.25">
      <c r="A48" s="16">
        <v>43</v>
      </c>
      <c r="B48" s="2" t="s">
        <v>18</v>
      </c>
      <c r="C48" s="5" t="s">
        <v>19</v>
      </c>
      <c r="D48" s="27"/>
      <c r="E48" s="4" t="s">
        <v>234</v>
      </c>
      <c r="F48" s="48">
        <v>1E-3</v>
      </c>
      <c r="G48" s="13">
        <v>0</v>
      </c>
      <c r="H48" s="61">
        <f t="shared" ref="H48:H59" si="2">F48</f>
        <v>1E-3</v>
      </c>
      <c r="I48" s="42">
        <v>0</v>
      </c>
      <c r="J48" s="15">
        <v>39572</v>
      </c>
      <c r="K48" s="2" t="s">
        <v>16</v>
      </c>
      <c r="L48" s="32" t="s">
        <v>98</v>
      </c>
      <c r="M48" s="13"/>
    </row>
    <row r="49" spans="1:13" s="7" customFormat="1" ht="54.95" customHeight="1" x14ac:dyDescent="0.25">
      <c r="A49" s="16">
        <v>44</v>
      </c>
      <c r="B49" s="2" t="s">
        <v>18</v>
      </c>
      <c r="C49" s="5" t="s">
        <v>232</v>
      </c>
      <c r="D49" s="27"/>
      <c r="E49" s="4" t="s">
        <v>235</v>
      </c>
      <c r="F49" s="49">
        <v>1E-3</v>
      </c>
      <c r="G49" s="13">
        <v>0</v>
      </c>
      <c r="H49" s="61">
        <f t="shared" si="2"/>
        <v>1E-3</v>
      </c>
      <c r="I49" s="42">
        <v>0</v>
      </c>
      <c r="J49" s="15">
        <v>39572</v>
      </c>
      <c r="K49" s="2" t="s">
        <v>16</v>
      </c>
      <c r="L49" s="32" t="s">
        <v>98</v>
      </c>
      <c r="M49" s="13"/>
    </row>
    <row r="50" spans="1:13" s="7" customFormat="1" ht="54.95" customHeight="1" x14ac:dyDescent="0.25">
      <c r="A50" s="16">
        <v>45</v>
      </c>
      <c r="B50" s="2" t="s">
        <v>18</v>
      </c>
      <c r="C50" s="5" t="s">
        <v>20</v>
      </c>
      <c r="D50" s="27"/>
      <c r="E50" s="4" t="s">
        <v>236</v>
      </c>
      <c r="F50" s="50">
        <v>1E-3</v>
      </c>
      <c r="G50" s="13">
        <v>0</v>
      </c>
      <c r="H50" s="61">
        <f t="shared" si="2"/>
        <v>1E-3</v>
      </c>
      <c r="I50" s="42">
        <v>0</v>
      </c>
      <c r="J50" s="15">
        <v>39572</v>
      </c>
      <c r="K50" s="2" t="s">
        <v>16</v>
      </c>
      <c r="L50" s="32" t="s">
        <v>98</v>
      </c>
      <c r="M50" s="13"/>
    </row>
    <row r="51" spans="1:13" s="7" customFormat="1" ht="54.95" customHeight="1" x14ac:dyDescent="0.25">
      <c r="A51" s="16">
        <v>46</v>
      </c>
      <c r="B51" s="2" t="s">
        <v>18</v>
      </c>
      <c r="C51" s="5" t="s">
        <v>21</v>
      </c>
      <c r="D51" s="27"/>
      <c r="E51" s="4" t="s">
        <v>260</v>
      </c>
      <c r="F51" s="50">
        <v>1E-3</v>
      </c>
      <c r="G51" s="13">
        <v>0</v>
      </c>
      <c r="H51" s="61">
        <f t="shared" si="2"/>
        <v>1E-3</v>
      </c>
      <c r="I51" s="42">
        <v>0</v>
      </c>
      <c r="J51" s="15">
        <v>39572</v>
      </c>
      <c r="K51" s="2" t="s">
        <v>16</v>
      </c>
      <c r="L51" s="32" t="s">
        <v>98</v>
      </c>
      <c r="M51" s="13"/>
    </row>
    <row r="52" spans="1:13" s="7" customFormat="1" ht="54.95" customHeight="1" x14ac:dyDescent="0.25">
      <c r="A52" s="16">
        <v>47</v>
      </c>
      <c r="B52" s="2" t="s">
        <v>18</v>
      </c>
      <c r="C52" s="5" t="s">
        <v>22</v>
      </c>
      <c r="D52" s="27"/>
      <c r="E52" s="4" t="s">
        <v>237</v>
      </c>
      <c r="F52" s="50">
        <v>1E-3</v>
      </c>
      <c r="G52" s="13">
        <v>0</v>
      </c>
      <c r="H52" s="61">
        <f t="shared" si="2"/>
        <v>1E-3</v>
      </c>
      <c r="I52" s="42">
        <v>0</v>
      </c>
      <c r="J52" s="15">
        <v>39572</v>
      </c>
      <c r="K52" s="2" t="s">
        <v>16</v>
      </c>
      <c r="L52" s="32" t="s">
        <v>98</v>
      </c>
      <c r="M52" s="13"/>
    </row>
    <row r="53" spans="1:13" s="7" customFormat="1" ht="54.95" customHeight="1" x14ac:dyDescent="0.25">
      <c r="A53" s="16">
        <v>48</v>
      </c>
      <c r="B53" s="2" t="s">
        <v>18</v>
      </c>
      <c r="C53" s="5" t="s">
        <v>233</v>
      </c>
      <c r="D53" s="27"/>
      <c r="E53" s="4" t="s">
        <v>238</v>
      </c>
      <c r="F53" s="50">
        <v>1E-3</v>
      </c>
      <c r="G53" s="13">
        <v>0</v>
      </c>
      <c r="H53" s="61">
        <f t="shared" si="2"/>
        <v>1E-3</v>
      </c>
      <c r="I53" s="42">
        <v>0</v>
      </c>
      <c r="J53" s="15">
        <v>39572</v>
      </c>
      <c r="K53" s="2" t="s">
        <v>16</v>
      </c>
      <c r="L53" s="32" t="s">
        <v>98</v>
      </c>
      <c r="M53" s="13"/>
    </row>
    <row r="54" spans="1:13" s="7" customFormat="1" ht="54.95" customHeight="1" x14ac:dyDescent="0.25">
      <c r="A54" s="16">
        <v>49</v>
      </c>
      <c r="B54" s="2" t="s">
        <v>18</v>
      </c>
      <c r="C54" s="5" t="s">
        <v>229</v>
      </c>
      <c r="D54" s="27"/>
      <c r="E54" s="4" t="s">
        <v>239</v>
      </c>
      <c r="F54" s="50">
        <v>1E-3</v>
      </c>
      <c r="G54" s="13">
        <v>0</v>
      </c>
      <c r="H54" s="61">
        <f t="shared" si="2"/>
        <v>1E-3</v>
      </c>
      <c r="I54" s="42">
        <v>0</v>
      </c>
      <c r="J54" s="15">
        <v>39572</v>
      </c>
      <c r="K54" s="2" t="s">
        <v>16</v>
      </c>
      <c r="L54" s="32" t="s">
        <v>98</v>
      </c>
      <c r="M54" s="13"/>
    </row>
    <row r="55" spans="1:13" s="7" customFormat="1" ht="54.95" customHeight="1" x14ac:dyDescent="0.25">
      <c r="A55" s="16">
        <v>50</v>
      </c>
      <c r="B55" s="2" t="s">
        <v>18</v>
      </c>
      <c r="C55" s="5" t="s">
        <v>230</v>
      </c>
      <c r="D55" s="27"/>
      <c r="E55" s="4" t="s">
        <v>240</v>
      </c>
      <c r="F55" s="50">
        <v>1E-3</v>
      </c>
      <c r="G55" s="13">
        <v>0</v>
      </c>
      <c r="H55" s="61">
        <f t="shared" si="2"/>
        <v>1E-3</v>
      </c>
      <c r="I55" s="42">
        <v>0</v>
      </c>
      <c r="J55" s="15">
        <v>39572</v>
      </c>
      <c r="K55" s="2" t="s">
        <v>16</v>
      </c>
      <c r="L55" s="32" t="s">
        <v>98</v>
      </c>
      <c r="M55" s="13"/>
    </row>
    <row r="56" spans="1:13" s="7" customFormat="1" ht="54.95" customHeight="1" x14ac:dyDescent="0.25">
      <c r="A56" s="16">
        <v>51</v>
      </c>
      <c r="B56" s="2" t="s">
        <v>18</v>
      </c>
      <c r="C56" s="5" t="s">
        <v>231</v>
      </c>
      <c r="D56" s="27"/>
      <c r="E56" s="4" t="s">
        <v>241</v>
      </c>
      <c r="F56" s="50">
        <v>1E-3</v>
      </c>
      <c r="G56" s="13">
        <v>0</v>
      </c>
      <c r="H56" s="61">
        <f t="shared" si="2"/>
        <v>1E-3</v>
      </c>
      <c r="I56" s="42">
        <v>0</v>
      </c>
      <c r="J56" s="15">
        <v>39572</v>
      </c>
      <c r="K56" s="2" t="s">
        <v>16</v>
      </c>
      <c r="L56" s="32" t="s">
        <v>98</v>
      </c>
      <c r="M56" s="13"/>
    </row>
    <row r="57" spans="1:13" s="7" customFormat="1" ht="54.95" customHeight="1" x14ac:dyDescent="0.25">
      <c r="A57" s="16">
        <v>52</v>
      </c>
      <c r="B57" s="2" t="s">
        <v>18</v>
      </c>
      <c r="C57" s="2" t="s">
        <v>23</v>
      </c>
      <c r="D57" s="27"/>
      <c r="E57" s="4" t="s">
        <v>242</v>
      </c>
      <c r="F57" s="50">
        <v>1E-3</v>
      </c>
      <c r="G57" s="13">
        <v>0</v>
      </c>
      <c r="H57" s="61">
        <f t="shared" si="2"/>
        <v>1E-3</v>
      </c>
      <c r="I57" s="42">
        <v>0</v>
      </c>
      <c r="J57" s="15">
        <v>39572</v>
      </c>
      <c r="K57" s="2" t="s">
        <v>16</v>
      </c>
      <c r="L57" s="32" t="s">
        <v>98</v>
      </c>
      <c r="M57" s="13"/>
    </row>
    <row r="58" spans="1:13" s="7" customFormat="1" ht="54.95" customHeight="1" x14ac:dyDescent="0.25">
      <c r="A58" s="16">
        <v>53</v>
      </c>
      <c r="B58" s="2" t="s">
        <v>18</v>
      </c>
      <c r="C58" s="2" t="s">
        <v>226</v>
      </c>
      <c r="D58" s="27"/>
      <c r="E58" s="4" t="s">
        <v>227</v>
      </c>
      <c r="F58" s="50">
        <v>1E-3</v>
      </c>
      <c r="G58" s="13">
        <v>0</v>
      </c>
      <c r="H58" s="61">
        <f t="shared" si="2"/>
        <v>1E-3</v>
      </c>
      <c r="I58" s="42">
        <v>0</v>
      </c>
      <c r="J58" s="15">
        <v>39572</v>
      </c>
      <c r="K58" s="2" t="s">
        <v>16</v>
      </c>
      <c r="L58" s="32" t="s">
        <v>98</v>
      </c>
      <c r="M58" s="13"/>
    </row>
    <row r="59" spans="1:13" s="7" customFormat="1" ht="54.95" customHeight="1" x14ac:dyDescent="0.25">
      <c r="A59" s="16">
        <v>54</v>
      </c>
      <c r="B59" s="2" t="s">
        <v>18</v>
      </c>
      <c r="C59" s="5" t="s">
        <v>24</v>
      </c>
      <c r="D59" s="27"/>
      <c r="E59" s="4" t="s">
        <v>243</v>
      </c>
      <c r="F59" s="50">
        <v>1E-3</v>
      </c>
      <c r="G59" s="13">
        <v>0</v>
      </c>
      <c r="H59" s="61">
        <f t="shared" si="2"/>
        <v>1E-3</v>
      </c>
      <c r="I59" s="42">
        <v>0</v>
      </c>
      <c r="J59" s="15">
        <v>39572</v>
      </c>
      <c r="K59" s="2" t="s">
        <v>16</v>
      </c>
      <c r="L59" s="32" t="s">
        <v>98</v>
      </c>
      <c r="M59" s="13"/>
    </row>
    <row r="60" spans="1:13" ht="47.25" customHeight="1" x14ac:dyDescent="0.25">
      <c r="A60" s="33"/>
      <c r="B60" s="34" t="s">
        <v>213</v>
      </c>
      <c r="C60" s="35" t="s">
        <v>214</v>
      </c>
      <c r="D60" s="35" t="s">
        <v>214</v>
      </c>
      <c r="E60" s="35" t="s">
        <v>214</v>
      </c>
      <c r="F60" s="36" t="s">
        <v>349</v>
      </c>
      <c r="G60" s="63">
        <v>2334.9</v>
      </c>
      <c r="H60" s="63">
        <v>1588.0360000000001</v>
      </c>
      <c r="I60" s="44">
        <v>6023.2</v>
      </c>
      <c r="J60" s="35" t="s">
        <v>214</v>
      </c>
      <c r="K60" s="35" t="s">
        <v>214</v>
      </c>
      <c r="L60" s="35" t="s">
        <v>214</v>
      </c>
      <c r="M60" s="35"/>
    </row>
  </sheetData>
  <mergeCells count="3">
    <mergeCell ref="A1:P1"/>
    <mergeCell ref="A2:P2"/>
    <mergeCell ref="A3:P3"/>
  </mergeCells>
  <pageMargins left="0.7" right="0.7" top="0.75" bottom="0.75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9"/>
  <sheetViews>
    <sheetView tabSelected="1" view="pageBreakPreview" zoomScaleNormal="100" zoomScaleSheetLayoutView="100" workbookViewId="0">
      <selection activeCell="A3" sqref="A3"/>
    </sheetView>
  </sheetViews>
  <sheetFormatPr defaultRowHeight="15" x14ac:dyDescent="0.25"/>
  <cols>
    <col min="1" max="1" width="5.5703125" customWidth="1"/>
    <col min="2" max="2" width="35.42578125" customWidth="1"/>
    <col min="3" max="3" width="12.42578125" customWidth="1"/>
    <col min="4" max="4" width="13.42578125" customWidth="1"/>
    <col min="5" max="5" width="14.140625" style="7" customWidth="1"/>
    <col min="6" max="6" width="13" style="7" customWidth="1"/>
    <col min="7" max="7" width="18.42578125" customWidth="1"/>
    <col min="8" max="8" width="25.28515625" customWidth="1"/>
    <col min="9" max="9" width="24.42578125" customWidth="1"/>
    <col min="10" max="10" width="24" customWidth="1"/>
  </cols>
  <sheetData>
    <row r="1" spans="1:13" ht="15.75" x14ac:dyDescent="0.25">
      <c r="A1" s="80" t="s">
        <v>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ht="15.75" x14ac:dyDescent="0.25">
      <c r="A2" s="80" t="s">
        <v>355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9"/>
    </row>
    <row r="3" spans="1:13" ht="141.75" x14ac:dyDescent="0.25">
      <c r="A3" s="26" t="s">
        <v>2</v>
      </c>
      <c r="B3" s="26" t="s">
        <v>3</v>
      </c>
      <c r="C3" s="26" t="s">
        <v>6</v>
      </c>
      <c r="D3" s="26" t="s">
        <v>100</v>
      </c>
      <c r="E3" s="26" t="s">
        <v>330</v>
      </c>
      <c r="F3" s="26" t="s">
        <v>258</v>
      </c>
      <c r="G3" s="26" t="s">
        <v>61</v>
      </c>
      <c r="H3" s="26" t="s">
        <v>62</v>
      </c>
      <c r="I3" s="26" t="s">
        <v>63</v>
      </c>
      <c r="J3" s="26" t="s">
        <v>8</v>
      </c>
      <c r="K3" s="11"/>
      <c r="L3" s="11"/>
      <c r="M3" s="11"/>
    </row>
    <row r="4" spans="1:13" ht="15.75" x14ac:dyDescent="0.25">
      <c r="A4" s="37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37">
        <v>7</v>
      </c>
      <c r="H4" s="37">
        <v>8</v>
      </c>
      <c r="I4" s="37">
        <v>9</v>
      </c>
      <c r="J4" s="37">
        <v>10</v>
      </c>
      <c r="K4" s="11"/>
      <c r="L4" s="11"/>
      <c r="M4" s="11"/>
    </row>
    <row r="5" spans="1:13" ht="39.950000000000003" customHeight="1" x14ac:dyDescent="0.25">
      <c r="A5" s="14">
        <v>1</v>
      </c>
      <c r="B5" s="6" t="s">
        <v>68</v>
      </c>
      <c r="C5" s="19">
        <v>1.2</v>
      </c>
      <c r="D5" s="23">
        <v>100</v>
      </c>
      <c r="E5" s="19">
        <v>1.2</v>
      </c>
      <c r="F5" s="53">
        <v>0</v>
      </c>
      <c r="G5" s="28">
        <v>39572</v>
      </c>
      <c r="H5" s="1" t="s">
        <v>16</v>
      </c>
      <c r="I5" s="23" t="s">
        <v>97</v>
      </c>
      <c r="J5" s="23"/>
      <c r="K5" s="11"/>
      <c r="L5" s="11"/>
      <c r="M5" s="11"/>
    </row>
    <row r="6" spans="1:13" ht="39.950000000000003" customHeight="1" x14ac:dyDescent="0.25">
      <c r="A6" s="14">
        <v>2</v>
      </c>
      <c r="B6" s="6" t="s">
        <v>66</v>
      </c>
      <c r="C6" s="20">
        <v>0.4</v>
      </c>
      <c r="D6" s="23">
        <v>100</v>
      </c>
      <c r="E6" s="20">
        <v>0.4</v>
      </c>
      <c r="F6" s="53">
        <v>0</v>
      </c>
      <c r="G6" s="28">
        <v>39572</v>
      </c>
      <c r="H6" s="1" t="s">
        <v>16</v>
      </c>
      <c r="I6" s="23" t="s">
        <v>97</v>
      </c>
      <c r="J6" s="23"/>
      <c r="K6" s="11"/>
      <c r="L6" s="11"/>
      <c r="M6" s="11"/>
    </row>
    <row r="7" spans="1:13" ht="39.950000000000003" customHeight="1" x14ac:dyDescent="0.25">
      <c r="A7" s="14">
        <v>3</v>
      </c>
      <c r="B7" s="6" t="s">
        <v>66</v>
      </c>
      <c r="C7" s="19">
        <v>0.4</v>
      </c>
      <c r="D7" s="23">
        <v>100</v>
      </c>
      <c r="E7" s="19">
        <v>0.4</v>
      </c>
      <c r="F7" s="53">
        <v>0</v>
      </c>
      <c r="G7" s="28">
        <v>39572</v>
      </c>
      <c r="H7" s="1" t="s">
        <v>16</v>
      </c>
      <c r="I7" s="23" t="s">
        <v>97</v>
      </c>
      <c r="J7" s="23"/>
      <c r="K7" s="11"/>
      <c r="L7" s="11"/>
      <c r="M7" s="11"/>
    </row>
    <row r="8" spans="1:13" ht="39.950000000000003" customHeight="1" x14ac:dyDescent="0.25">
      <c r="A8" s="14">
        <v>4</v>
      </c>
      <c r="B8" s="6" t="s">
        <v>66</v>
      </c>
      <c r="C8" s="20">
        <v>0.4</v>
      </c>
      <c r="D8" s="23">
        <v>100</v>
      </c>
      <c r="E8" s="20">
        <v>0.4</v>
      </c>
      <c r="F8" s="53">
        <v>0</v>
      </c>
      <c r="G8" s="28">
        <v>39572</v>
      </c>
      <c r="H8" s="1" t="s">
        <v>16</v>
      </c>
      <c r="I8" s="23" t="s">
        <v>97</v>
      </c>
      <c r="J8" s="23"/>
      <c r="K8" s="11"/>
      <c r="L8" s="11"/>
      <c r="M8" s="11"/>
    </row>
    <row r="9" spans="1:13" ht="39.950000000000003" customHeight="1" x14ac:dyDescent="0.25">
      <c r="A9" s="14">
        <v>5</v>
      </c>
      <c r="B9" s="6" t="s">
        <v>66</v>
      </c>
      <c r="C9" s="20">
        <v>0.4</v>
      </c>
      <c r="D9" s="23">
        <v>100</v>
      </c>
      <c r="E9" s="20">
        <v>0.4</v>
      </c>
      <c r="F9" s="53">
        <v>0</v>
      </c>
      <c r="G9" s="28">
        <v>39572</v>
      </c>
      <c r="H9" s="1" t="s">
        <v>16</v>
      </c>
      <c r="I9" s="23" t="s">
        <v>97</v>
      </c>
      <c r="J9" s="23"/>
      <c r="K9" s="11"/>
      <c r="L9" s="11"/>
      <c r="M9" s="11"/>
    </row>
    <row r="10" spans="1:13" ht="39.950000000000003" customHeight="1" x14ac:dyDescent="0.25">
      <c r="A10" s="14">
        <v>6</v>
      </c>
      <c r="B10" s="6" t="s">
        <v>66</v>
      </c>
      <c r="C10" s="20">
        <v>0.4</v>
      </c>
      <c r="D10" s="23">
        <v>100</v>
      </c>
      <c r="E10" s="20">
        <v>0.4</v>
      </c>
      <c r="F10" s="53">
        <v>0</v>
      </c>
      <c r="G10" s="28">
        <v>39572</v>
      </c>
      <c r="H10" s="1" t="s">
        <v>16</v>
      </c>
      <c r="I10" s="23" t="s">
        <v>97</v>
      </c>
      <c r="J10" s="23"/>
      <c r="K10" s="11"/>
      <c r="L10" s="11"/>
      <c r="M10" s="11"/>
    </row>
    <row r="11" spans="1:13" ht="39.950000000000003" customHeight="1" x14ac:dyDescent="0.25">
      <c r="A11" s="14">
        <v>7</v>
      </c>
      <c r="B11" s="6" t="s">
        <v>66</v>
      </c>
      <c r="C11" s="20">
        <v>0.4</v>
      </c>
      <c r="D11" s="23">
        <v>100</v>
      </c>
      <c r="E11" s="20">
        <v>0.4</v>
      </c>
      <c r="F11" s="53">
        <v>0</v>
      </c>
      <c r="G11" s="28">
        <v>39572</v>
      </c>
      <c r="H11" s="1" t="s">
        <v>16</v>
      </c>
      <c r="I11" s="23" t="s">
        <v>97</v>
      </c>
      <c r="J11" s="23"/>
      <c r="K11" s="11"/>
      <c r="L11" s="11"/>
      <c r="M11" s="11"/>
    </row>
    <row r="12" spans="1:13" ht="39.950000000000003" customHeight="1" x14ac:dyDescent="0.25">
      <c r="A12" s="14">
        <v>8</v>
      </c>
      <c r="B12" s="6" t="s">
        <v>66</v>
      </c>
      <c r="C12" s="20">
        <v>0.4</v>
      </c>
      <c r="D12" s="23">
        <v>100</v>
      </c>
      <c r="E12" s="20">
        <v>0.4</v>
      </c>
      <c r="F12" s="53">
        <v>0</v>
      </c>
      <c r="G12" s="28">
        <v>39572</v>
      </c>
      <c r="H12" s="1" t="s">
        <v>16</v>
      </c>
      <c r="I12" s="23" t="s">
        <v>97</v>
      </c>
      <c r="J12" s="23"/>
      <c r="K12" s="11"/>
      <c r="L12" s="11"/>
      <c r="M12" s="11"/>
    </row>
    <row r="13" spans="1:13" ht="39.950000000000003" customHeight="1" x14ac:dyDescent="0.25">
      <c r="A13" s="14">
        <v>9</v>
      </c>
      <c r="B13" s="6" t="s">
        <v>66</v>
      </c>
      <c r="C13" s="20">
        <v>0.4</v>
      </c>
      <c r="D13" s="23">
        <v>100</v>
      </c>
      <c r="E13" s="20">
        <v>0.4</v>
      </c>
      <c r="F13" s="53">
        <v>0</v>
      </c>
      <c r="G13" s="28">
        <v>39572</v>
      </c>
      <c r="H13" s="1" t="s">
        <v>16</v>
      </c>
      <c r="I13" s="23" t="s">
        <v>97</v>
      </c>
      <c r="J13" s="23"/>
      <c r="K13" s="11"/>
      <c r="L13" s="11"/>
      <c r="M13" s="11"/>
    </row>
    <row r="14" spans="1:13" ht="39.950000000000003" customHeight="1" x14ac:dyDescent="0.25">
      <c r="A14" s="14">
        <v>10</v>
      </c>
      <c r="B14" s="6" t="s">
        <v>66</v>
      </c>
      <c r="C14" s="20">
        <v>0.4</v>
      </c>
      <c r="D14" s="23">
        <v>100</v>
      </c>
      <c r="E14" s="20">
        <v>0.4</v>
      </c>
      <c r="F14" s="53">
        <v>0</v>
      </c>
      <c r="G14" s="28">
        <v>39572</v>
      </c>
      <c r="H14" s="1" t="s">
        <v>16</v>
      </c>
      <c r="I14" s="23" t="s">
        <v>97</v>
      </c>
      <c r="J14" s="23"/>
      <c r="K14" s="11"/>
      <c r="L14" s="11"/>
      <c r="M14" s="11"/>
    </row>
    <row r="15" spans="1:13" ht="39.950000000000003" customHeight="1" x14ac:dyDescent="0.25">
      <c r="A15" s="14">
        <v>11</v>
      </c>
      <c r="B15" s="6" t="s">
        <v>66</v>
      </c>
      <c r="C15" s="20">
        <v>0.3</v>
      </c>
      <c r="D15" s="23">
        <v>100</v>
      </c>
      <c r="E15" s="20">
        <v>0.3</v>
      </c>
      <c r="F15" s="53">
        <v>0</v>
      </c>
      <c r="G15" s="28">
        <v>39572</v>
      </c>
      <c r="H15" s="1" t="s">
        <v>16</v>
      </c>
      <c r="I15" s="23" t="s">
        <v>97</v>
      </c>
      <c r="J15" s="23"/>
      <c r="K15" s="11"/>
      <c r="L15" s="11"/>
      <c r="M15" s="11"/>
    </row>
    <row r="16" spans="1:13" ht="39.950000000000003" customHeight="1" x14ac:dyDescent="0.25">
      <c r="A16" s="14">
        <v>12</v>
      </c>
      <c r="B16" s="6" t="s">
        <v>64</v>
      </c>
      <c r="C16" s="20">
        <v>1.7</v>
      </c>
      <c r="D16" s="23">
        <v>100</v>
      </c>
      <c r="E16" s="20">
        <v>1.7</v>
      </c>
      <c r="F16" s="53">
        <v>0</v>
      </c>
      <c r="G16" s="28">
        <v>39572</v>
      </c>
      <c r="H16" s="1" t="s">
        <v>16</v>
      </c>
      <c r="I16" s="23" t="s">
        <v>97</v>
      </c>
      <c r="J16" s="23"/>
      <c r="K16" s="11"/>
      <c r="L16" s="11"/>
      <c r="M16" s="11"/>
    </row>
    <row r="17" spans="1:13" ht="39.950000000000003" customHeight="1" x14ac:dyDescent="0.25">
      <c r="A17" s="14">
        <v>13</v>
      </c>
      <c r="B17" s="6" t="s">
        <v>64</v>
      </c>
      <c r="C17" s="20">
        <v>1.7</v>
      </c>
      <c r="D17" s="23">
        <v>100</v>
      </c>
      <c r="E17" s="20">
        <v>1.7</v>
      </c>
      <c r="F17" s="53">
        <v>0</v>
      </c>
      <c r="G17" s="28">
        <v>39572</v>
      </c>
      <c r="H17" s="1" t="s">
        <v>16</v>
      </c>
      <c r="I17" s="23" t="s">
        <v>97</v>
      </c>
      <c r="J17" s="23"/>
      <c r="K17" s="11"/>
      <c r="L17" s="11"/>
      <c r="M17" s="11"/>
    </row>
    <row r="18" spans="1:13" ht="39.950000000000003" customHeight="1" x14ac:dyDescent="0.25">
      <c r="A18" s="14">
        <v>14</v>
      </c>
      <c r="B18" s="6" t="s">
        <v>67</v>
      </c>
      <c r="C18" s="20">
        <v>0.6</v>
      </c>
      <c r="D18" s="23">
        <v>100</v>
      </c>
      <c r="E18" s="20">
        <v>0.6</v>
      </c>
      <c r="F18" s="53">
        <v>0</v>
      </c>
      <c r="G18" s="28">
        <v>39572</v>
      </c>
      <c r="H18" s="1" t="s">
        <v>16</v>
      </c>
      <c r="I18" s="23" t="s">
        <v>97</v>
      </c>
      <c r="J18" s="23"/>
      <c r="K18" s="11"/>
      <c r="L18" s="11"/>
      <c r="M18" s="11"/>
    </row>
    <row r="19" spans="1:13" ht="39.950000000000003" customHeight="1" x14ac:dyDescent="0.25">
      <c r="A19" s="14">
        <v>15</v>
      </c>
      <c r="B19" s="6" t="s">
        <v>105</v>
      </c>
      <c r="C19" s="20">
        <v>2.1</v>
      </c>
      <c r="D19" s="23">
        <v>100</v>
      </c>
      <c r="E19" s="20">
        <v>2.1</v>
      </c>
      <c r="F19" s="53">
        <v>0</v>
      </c>
      <c r="G19" s="28">
        <v>39572</v>
      </c>
      <c r="H19" s="1" t="s">
        <v>16</v>
      </c>
      <c r="I19" s="23" t="s">
        <v>97</v>
      </c>
      <c r="J19" s="23"/>
      <c r="K19" s="11"/>
      <c r="L19" s="11"/>
      <c r="M19" s="11"/>
    </row>
    <row r="20" spans="1:13" ht="39.950000000000003" customHeight="1" x14ac:dyDescent="0.25">
      <c r="A20" s="14">
        <v>16</v>
      </c>
      <c r="B20" s="6" t="s">
        <v>70</v>
      </c>
      <c r="C20" s="20">
        <v>2.2999999999999998</v>
      </c>
      <c r="D20" s="23">
        <v>100</v>
      </c>
      <c r="E20" s="20">
        <v>2.2999999999999998</v>
      </c>
      <c r="F20" s="53">
        <v>0</v>
      </c>
      <c r="G20" s="28">
        <v>39572</v>
      </c>
      <c r="H20" s="1" t="s">
        <v>16</v>
      </c>
      <c r="I20" s="23" t="s">
        <v>97</v>
      </c>
      <c r="J20" s="23"/>
      <c r="K20" s="11"/>
      <c r="L20" s="11"/>
      <c r="M20" s="11"/>
    </row>
    <row r="21" spans="1:13" ht="39.950000000000003" customHeight="1" x14ac:dyDescent="0.25">
      <c r="A21" s="14">
        <v>17</v>
      </c>
      <c r="B21" s="6" t="s">
        <v>70</v>
      </c>
      <c r="C21" s="20">
        <v>2.2999999999999998</v>
      </c>
      <c r="D21" s="23">
        <v>100</v>
      </c>
      <c r="E21" s="20">
        <v>2.2999999999999998</v>
      </c>
      <c r="F21" s="53">
        <v>0</v>
      </c>
      <c r="G21" s="28">
        <v>39572</v>
      </c>
      <c r="H21" s="1" t="s">
        <v>16</v>
      </c>
      <c r="I21" s="23" t="s">
        <v>97</v>
      </c>
      <c r="J21" s="23"/>
      <c r="K21" s="11"/>
      <c r="L21" s="11"/>
      <c r="M21" s="11"/>
    </row>
    <row r="22" spans="1:13" ht="39.950000000000003" customHeight="1" x14ac:dyDescent="0.25">
      <c r="A22" s="14">
        <v>18</v>
      </c>
      <c r="B22" s="6" t="s">
        <v>69</v>
      </c>
      <c r="C22" s="20">
        <v>0.2</v>
      </c>
      <c r="D22" s="23">
        <v>100</v>
      </c>
      <c r="E22" s="20">
        <v>0.2</v>
      </c>
      <c r="F22" s="53">
        <v>0</v>
      </c>
      <c r="G22" s="28">
        <v>39572</v>
      </c>
      <c r="H22" s="1" t="s">
        <v>16</v>
      </c>
      <c r="I22" s="23" t="s">
        <v>97</v>
      </c>
      <c r="J22" s="23"/>
      <c r="K22" s="11"/>
      <c r="L22" s="11"/>
      <c r="M22" s="11"/>
    </row>
    <row r="23" spans="1:13" s="7" customFormat="1" ht="39.950000000000003" customHeight="1" x14ac:dyDescent="0.25">
      <c r="A23" s="14">
        <v>19</v>
      </c>
      <c r="B23" s="6" t="s">
        <v>110</v>
      </c>
      <c r="C23" s="20">
        <v>2.6</v>
      </c>
      <c r="D23" s="23">
        <v>100</v>
      </c>
      <c r="E23" s="20">
        <v>2.6</v>
      </c>
      <c r="F23" s="53">
        <v>0</v>
      </c>
      <c r="G23" s="28">
        <v>39572</v>
      </c>
      <c r="H23" s="1" t="s">
        <v>16</v>
      </c>
      <c r="I23" s="23" t="s">
        <v>97</v>
      </c>
      <c r="J23" s="23"/>
      <c r="K23" s="11"/>
      <c r="L23" s="11"/>
      <c r="M23" s="11"/>
    </row>
    <row r="24" spans="1:13" s="7" customFormat="1" ht="39.950000000000003" customHeight="1" x14ac:dyDescent="0.25">
      <c r="A24" s="14">
        <v>20</v>
      </c>
      <c r="B24" s="6" t="s">
        <v>109</v>
      </c>
      <c r="C24" s="20">
        <v>2.9</v>
      </c>
      <c r="D24" s="23">
        <v>100</v>
      </c>
      <c r="E24" s="20">
        <v>2.9</v>
      </c>
      <c r="F24" s="53">
        <v>0</v>
      </c>
      <c r="G24" s="28">
        <v>39572</v>
      </c>
      <c r="H24" s="1" t="s">
        <v>16</v>
      </c>
      <c r="I24" s="23" t="s">
        <v>97</v>
      </c>
      <c r="J24" s="23"/>
      <c r="K24" s="11"/>
      <c r="L24" s="11"/>
      <c r="M24" s="11"/>
    </row>
    <row r="25" spans="1:13" s="7" customFormat="1" ht="39.950000000000003" customHeight="1" x14ac:dyDescent="0.25">
      <c r="A25" s="14">
        <v>21</v>
      </c>
      <c r="B25" s="6" t="s">
        <v>111</v>
      </c>
      <c r="C25" s="20">
        <v>2.8</v>
      </c>
      <c r="D25" s="23">
        <v>100</v>
      </c>
      <c r="E25" s="20">
        <v>2.8</v>
      </c>
      <c r="F25" s="53">
        <v>0</v>
      </c>
      <c r="G25" s="28">
        <v>39572</v>
      </c>
      <c r="H25" s="1" t="s">
        <v>16</v>
      </c>
      <c r="I25" s="23" t="s">
        <v>97</v>
      </c>
      <c r="J25" s="23"/>
      <c r="K25" s="11"/>
      <c r="L25" s="11"/>
      <c r="M25" s="11"/>
    </row>
    <row r="26" spans="1:13" s="7" customFormat="1" ht="39.950000000000003" customHeight="1" x14ac:dyDescent="0.25">
      <c r="A26" s="14">
        <v>22</v>
      </c>
      <c r="B26" s="6" t="s">
        <v>112</v>
      </c>
      <c r="C26" s="20">
        <v>1.3</v>
      </c>
      <c r="D26" s="23">
        <v>100</v>
      </c>
      <c r="E26" s="20">
        <v>1.3</v>
      </c>
      <c r="F26" s="53">
        <v>0</v>
      </c>
      <c r="G26" s="28">
        <v>39572</v>
      </c>
      <c r="H26" s="1" t="s">
        <v>16</v>
      </c>
      <c r="I26" s="23" t="s">
        <v>97</v>
      </c>
      <c r="J26" s="23"/>
      <c r="K26" s="11"/>
      <c r="L26" s="11"/>
      <c r="M26" s="11"/>
    </row>
    <row r="27" spans="1:13" s="7" customFormat="1" ht="39.950000000000003" customHeight="1" x14ac:dyDescent="0.25">
      <c r="A27" s="14">
        <v>23</v>
      </c>
      <c r="B27" s="6" t="s">
        <v>74</v>
      </c>
      <c r="C27" s="20">
        <v>1.9</v>
      </c>
      <c r="D27" s="23">
        <v>100</v>
      </c>
      <c r="E27" s="20">
        <v>1.9</v>
      </c>
      <c r="F27" s="53">
        <v>0</v>
      </c>
      <c r="G27" s="28">
        <v>39572</v>
      </c>
      <c r="H27" s="1" t="s">
        <v>16</v>
      </c>
      <c r="I27" s="23" t="s">
        <v>97</v>
      </c>
      <c r="J27" s="23"/>
      <c r="K27" s="11"/>
      <c r="L27" s="11"/>
      <c r="M27" s="11"/>
    </row>
    <row r="28" spans="1:13" s="7" customFormat="1" ht="39.950000000000003" customHeight="1" x14ac:dyDescent="0.25">
      <c r="A28" s="14">
        <v>24</v>
      </c>
      <c r="B28" s="6" t="s">
        <v>65</v>
      </c>
      <c r="C28" s="20">
        <v>2.2999999999999998</v>
      </c>
      <c r="D28" s="23">
        <v>100</v>
      </c>
      <c r="E28" s="20">
        <v>2.2999999999999998</v>
      </c>
      <c r="F28" s="53">
        <v>0</v>
      </c>
      <c r="G28" s="28">
        <v>39572</v>
      </c>
      <c r="H28" s="1" t="s">
        <v>16</v>
      </c>
      <c r="I28" s="23" t="s">
        <v>97</v>
      </c>
      <c r="J28" s="23"/>
      <c r="K28" s="11"/>
      <c r="L28" s="11"/>
      <c r="M28" s="11"/>
    </row>
    <row r="29" spans="1:13" s="7" customFormat="1" ht="39.950000000000003" customHeight="1" x14ac:dyDescent="0.25">
      <c r="A29" s="14">
        <v>25</v>
      </c>
      <c r="B29" s="6" t="s">
        <v>65</v>
      </c>
      <c r="C29" s="20">
        <v>2.2999999999999998</v>
      </c>
      <c r="D29" s="23">
        <v>100</v>
      </c>
      <c r="E29" s="20">
        <v>2.2999999999999998</v>
      </c>
      <c r="F29" s="53">
        <v>0</v>
      </c>
      <c r="G29" s="28">
        <v>39572</v>
      </c>
      <c r="H29" s="1" t="s">
        <v>16</v>
      </c>
      <c r="I29" s="23" t="s">
        <v>97</v>
      </c>
      <c r="J29" s="23"/>
      <c r="K29" s="11"/>
      <c r="L29" s="11"/>
      <c r="M29" s="11"/>
    </row>
    <row r="30" spans="1:13" s="7" customFormat="1" ht="39.950000000000003" customHeight="1" x14ac:dyDescent="0.25">
      <c r="A30" s="14">
        <v>26</v>
      </c>
      <c r="B30" s="6" t="s">
        <v>71</v>
      </c>
      <c r="C30" s="20">
        <v>0.4</v>
      </c>
      <c r="D30" s="23">
        <v>100</v>
      </c>
      <c r="E30" s="20">
        <v>0.4</v>
      </c>
      <c r="F30" s="53">
        <v>0</v>
      </c>
      <c r="G30" s="28">
        <v>39572</v>
      </c>
      <c r="H30" s="1" t="s">
        <v>16</v>
      </c>
      <c r="I30" s="23" t="s">
        <v>97</v>
      </c>
      <c r="J30" s="23"/>
      <c r="K30" s="11"/>
      <c r="L30" s="11"/>
      <c r="M30" s="11"/>
    </row>
    <row r="31" spans="1:13" s="7" customFormat="1" ht="39.950000000000003" customHeight="1" x14ac:dyDescent="0.25">
      <c r="A31" s="14">
        <v>27</v>
      </c>
      <c r="B31" s="6" t="s">
        <v>75</v>
      </c>
      <c r="C31" s="22">
        <v>2</v>
      </c>
      <c r="D31" s="23">
        <v>100</v>
      </c>
      <c r="E31" s="22">
        <v>2</v>
      </c>
      <c r="F31" s="53">
        <v>0</v>
      </c>
      <c r="G31" s="28">
        <v>39572</v>
      </c>
      <c r="H31" s="1" t="s">
        <v>16</v>
      </c>
      <c r="I31" s="23" t="s">
        <v>97</v>
      </c>
      <c r="J31" s="23"/>
      <c r="K31" s="11"/>
      <c r="L31" s="11"/>
      <c r="M31" s="11"/>
    </row>
    <row r="32" spans="1:13" s="7" customFormat="1" ht="39.950000000000003" customHeight="1" x14ac:dyDescent="0.25">
      <c r="A32" s="14">
        <v>28</v>
      </c>
      <c r="B32" s="6" t="s">
        <v>190</v>
      </c>
      <c r="C32" s="22">
        <v>1.5</v>
      </c>
      <c r="D32" s="23">
        <v>100</v>
      </c>
      <c r="E32" s="22">
        <v>1.5</v>
      </c>
      <c r="F32" s="53">
        <v>0</v>
      </c>
      <c r="G32" s="28">
        <v>39572</v>
      </c>
      <c r="H32" s="1" t="s">
        <v>16</v>
      </c>
      <c r="I32" s="23" t="s">
        <v>97</v>
      </c>
      <c r="J32" s="23"/>
      <c r="K32" s="11"/>
      <c r="L32" s="11"/>
      <c r="M32" s="11"/>
    </row>
    <row r="33" spans="1:13" s="7" customFormat="1" ht="39.950000000000003" customHeight="1" x14ac:dyDescent="0.25">
      <c r="A33" s="14">
        <v>29</v>
      </c>
      <c r="B33" s="6" t="s">
        <v>192</v>
      </c>
      <c r="C33" s="22">
        <v>2.1</v>
      </c>
      <c r="D33" s="23">
        <v>100</v>
      </c>
      <c r="E33" s="22">
        <v>2.1</v>
      </c>
      <c r="F33" s="53">
        <v>0</v>
      </c>
      <c r="G33" s="28">
        <v>39572</v>
      </c>
      <c r="H33" s="1" t="s">
        <v>16</v>
      </c>
      <c r="I33" s="23" t="s">
        <v>97</v>
      </c>
      <c r="J33" s="23"/>
      <c r="K33" s="11"/>
      <c r="L33" s="11"/>
      <c r="M33" s="11"/>
    </row>
    <row r="34" spans="1:13" s="7" customFormat="1" ht="39.950000000000003" customHeight="1" x14ac:dyDescent="0.25">
      <c r="A34" s="14">
        <v>30</v>
      </c>
      <c r="B34" s="6" t="s">
        <v>73</v>
      </c>
      <c r="C34" s="20">
        <v>1</v>
      </c>
      <c r="D34" s="23">
        <v>100</v>
      </c>
      <c r="E34" s="20">
        <v>1</v>
      </c>
      <c r="F34" s="53">
        <v>0</v>
      </c>
      <c r="G34" s="28">
        <v>39572</v>
      </c>
      <c r="H34" s="1" t="s">
        <v>16</v>
      </c>
      <c r="I34" s="23" t="s">
        <v>97</v>
      </c>
      <c r="J34" s="23"/>
      <c r="K34" s="11"/>
      <c r="L34" s="11"/>
      <c r="M34" s="11"/>
    </row>
    <row r="35" spans="1:13" s="7" customFormat="1" ht="39.950000000000003" customHeight="1" x14ac:dyDescent="0.25">
      <c r="A35" s="14">
        <v>31</v>
      </c>
      <c r="B35" s="6" t="s">
        <v>64</v>
      </c>
      <c r="C35" s="20">
        <v>1.2</v>
      </c>
      <c r="D35" s="23">
        <v>100</v>
      </c>
      <c r="E35" s="20">
        <v>1.2</v>
      </c>
      <c r="F35" s="53">
        <v>0</v>
      </c>
      <c r="G35" s="28">
        <v>39572</v>
      </c>
      <c r="H35" s="1" t="s">
        <v>16</v>
      </c>
      <c r="I35" s="23" t="s">
        <v>97</v>
      </c>
      <c r="J35" s="23"/>
      <c r="K35" s="11"/>
      <c r="L35" s="11"/>
      <c r="M35" s="11"/>
    </row>
    <row r="36" spans="1:13" s="7" customFormat="1" ht="39.950000000000003" customHeight="1" x14ac:dyDescent="0.25">
      <c r="A36" s="14">
        <v>32</v>
      </c>
      <c r="B36" s="6" t="s">
        <v>191</v>
      </c>
      <c r="C36" s="20">
        <v>1.3</v>
      </c>
      <c r="D36" s="23">
        <v>100</v>
      </c>
      <c r="E36" s="20">
        <v>1.3</v>
      </c>
      <c r="F36" s="53">
        <v>0</v>
      </c>
      <c r="G36" s="28">
        <v>39572</v>
      </c>
      <c r="H36" s="1" t="s">
        <v>16</v>
      </c>
      <c r="I36" s="23" t="s">
        <v>97</v>
      </c>
      <c r="J36" s="23"/>
      <c r="K36" s="11"/>
      <c r="L36" s="11"/>
      <c r="M36" s="11"/>
    </row>
    <row r="37" spans="1:13" s="7" customFormat="1" ht="39.950000000000003" customHeight="1" x14ac:dyDescent="0.25">
      <c r="A37" s="14">
        <v>33</v>
      </c>
      <c r="B37" s="6" t="s">
        <v>187</v>
      </c>
      <c r="C37" s="20">
        <v>3.8</v>
      </c>
      <c r="D37" s="23">
        <v>100</v>
      </c>
      <c r="E37" s="20">
        <v>3.8</v>
      </c>
      <c r="F37" s="53">
        <v>0</v>
      </c>
      <c r="G37" s="28">
        <v>39572</v>
      </c>
      <c r="H37" s="1" t="s">
        <v>16</v>
      </c>
      <c r="I37" s="23" t="s">
        <v>97</v>
      </c>
      <c r="J37" s="23"/>
      <c r="K37" s="11"/>
      <c r="L37" s="11"/>
      <c r="M37" s="11"/>
    </row>
    <row r="38" spans="1:13" s="7" customFormat="1" ht="39.950000000000003" customHeight="1" x14ac:dyDescent="0.25">
      <c r="A38" s="14">
        <v>34</v>
      </c>
      <c r="B38" s="6" t="s">
        <v>189</v>
      </c>
      <c r="C38" s="20">
        <v>7.7</v>
      </c>
      <c r="D38" s="23">
        <v>100</v>
      </c>
      <c r="E38" s="20">
        <v>7.7</v>
      </c>
      <c r="F38" s="53">
        <v>0</v>
      </c>
      <c r="G38" s="28">
        <v>39572</v>
      </c>
      <c r="H38" s="1" t="s">
        <v>16</v>
      </c>
      <c r="I38" s="23" t="s">
        <v>97</v>
      </c>
      <c r="J38" s="23"/>
      <c r="K38" s="11"/>
      <c r="L38" s="11"/>
      <c r="M38" s="11"/>
    </row>
    <row r="39" spans="1:13" s="7" customFormat="1" ht="39.950000000000003" customHeight="1" x14ac:dyDescent="0.25">
      <c r="A39" s="14">
        <v>35</v>
      </c>
      <c r="B39" s="6" t="s">
        <v>108</v>
      </c>
      <c r="C39" s="20">
        <v>5.5</v>
      </c>
      <c r="D39" s="23">
        <v>100</v>
      </c>
      <c r="E39" s="20">
        <v>5.5</v>
      </c>
      <c r="F39" s="53">
        <v>0</v>
      </c>
      <c r="G39" s="28">
        <v>39572</v>
      </c>
      <c r="H39" s="1" t="s">
        <v>16</v>
      </c>
      <c r="I39" s="23" t="s">
        <v>97</v>
      </c>
      <c r="J39" s="23"/>
      <c r="K39" s="11"/>
      <c r="L39" s="11"/>
      <c r="M39" s="11"/>
    </row>
    <row r="40" spans="1:13" s="7" customFormat="1" ht="39.950000000000003" customHeight="1" x14ac:dyDescent="0.25">
      <c r="A40" s="14">
        <v>36</v>
      </c>
      <c r="B40" s="6" t="s">
        <v>109</v>
      </c>
      <c r="C40" s="20">
        <v>3.7</v>
      </c>
      <c r="D40" s="23">
        <v>100</v>
      </c>
      <c r="E40" s="20">
        <v>3.7</v>
      </c>
      <c r="F40" s="53">
        <v>0</v>
      </c>
      <c r="G40" s="28">
        <v>39572</v>
      </c>
      <c r="H40" s="1" t="s">
        <v>16</v>
      </c>
      <c r="I40" s="23" t="s">
        <v>97</v>
      </c>
      <c r="J40" s="23"/>
      <c r="K40" s="11"/>
      <c r="L40" s="11"/>
      <c r="M40" s="11"/>
    </row>
    <row r="41" spans="1:13" s="7" customFormat="1" ht="39.950000000000003" customHeight="1" x14ac:dyDescent="0.25">
      <c r="A41" s="14">
        <v>37</v>
      </c>
      <c r="B41" s="6" t="s">
        <v>109</v>
      </c>
      <c r="C41" s="20">
        <v>3.7</v>
      </c>
      <c r="D41" s="23">
        <v>100</v>
      </c>
      <c r="E41" s="20">
        <v>3.7</v>
      </c>
      <c r="F41" s="53">
        <v>0</v>
      </c>
      <c r="G41" s="28">
        <v>39572</v>
      </c>
      <c r="H41" s="1" t="s">
        <v>16</v>
      </c>
      <c r="I41" s="23" t="s">
        <v>97</v>
      </c>
      <c r="J41" s="23"/>
      <c r="K41" s="11"/>
      <c r="L41" s="11"/>
      <c r="M41" s="11"/>
    </row>
    <row r="42" spans="1:13" s="7" customFormat="1" ht="39.950000000000003" customHeight="1" x14ac:dyDescent="0.25">
      <c r="A42" s="14">
        <v>38</v>
      </c>
      <c r="B42" s="6" t="s">
        <v>109</v>
      </c>
      <c r="C42" s="20">
        <v>3.7</v>
      </c>
      <c r="D42" s="23">
        <v>100</v>
      </c>
      <c r="E42" s="20">
        <v>3.7</v>
      </c>
      <c r="F42" s="53">
        <v>0</v>
      </c>
      <c r="G42" s="28">
        <v>39572</v>
      </c>
      <c r="H42" s="1" t="s">
        <v>16</v>
      </c>
      <c r="I42" s="23" t="s">
        <v>97</v>
      </c>
      <c r="J42" s="23"/>
      <c r="K42" s="11"/>
      <c r="L42" s="11"/>
      <c r="M42" s="11"/>
    </row>
    <row r="43" spans="1:13" s="7" customFormat="1" ht="39.950000000000003" customHeight="1" x14ac:dyDescent="0.25">
      <c r="A43" s="14">
        <v>39</v>
      </c>
      <c r="B43" s="6" t="s">
        <v>110</v>
      </c>
      <c r="C43" s="20">
        <v>3.3</v>
      </c>
      <c r="D43" s="23">
        <v>100</v>
      </c>
      <c r="E43" s="20">
        <v>3.3</v>
      </c>
      <c r="F43" s="53">
        <v>0</v>
      </c>
      <c r="G43" s="28">
        <v>39572</v>
      </c>
      <c r="H43" s="1" t="s">
        <v>16</v>
      </c>
      <c r="I43" s="23" t="s">
        <v>97</v>
      </c>
      <c r="J43" s="23"/>
      <c r="K43" s="11"/>
      <c r="L43" s="11"/>
      <c r="M43" s="11"/>
    </row>
    <row r="44" spans="1:13" s="7" customFormat="1" ht="39.950000000000003" customHeight="1" x14ac:dyDescent="0.25">
      <c r="A44" s="14">
        <v>40</v>
      </c>
      <c r="B44" s="6" t="s">
        <v>178</v>
      </c>
      <c r="C44" s="20">
        <v>3.3</v>
      </c>
      <c r="D44" s="23">
        <v>100</v>
      </c>
      <c r="E44" s="20">
        <v>3.3</v>
      </c>
      <c r="F44" s="53">
        <v>0</v>
      </c>
      <c r="G44" s="28">
        <v>39572</v>
      </c>
      <c r="H44" s="1" t="s">
        <v>16</v>
      </c>
      <c r="I44" s="23" t="s">
        <v>97</v>
      </c>
      <c r="J44" s="23"/>
      <c r="K44" s="11"/>
      <c r="L44" s="11"/>
      <c r="M44" s="11"/>
    </row>
    <row r="45" spans="1:13" s="7" customFormat="1" ht="39.950000000000003" customHeight="1" x14ac:dyDescent="0.25">
      <c r="A45" s="14">
        <v>41</v>
      </c>
      <c r="B45" s="6" t="s">
        <v>65</v>
      </c>
      <c r="C45" s="20">
        <v>3.3</v>
      </c>
      <c r="D45" s="23">
        <v>100</v>
      </c>
      <c r="E45" s="20">
        <v>3.3</v>
      </c>
      <c r="F45" s="53">
        <v>0</v>
      </c>
      <c r="G45" s="28">
        <v>39572</v>
      </c>
      <c r="H45" s="1" t="s">
        <v>16</v>
      </c>
      <c r="I45" s="23" t="s">
        <v>97</v>
      </c>
      <c r="J45" s="23"/>
      <c r="K45" s="11"/>
      <c r="L45" s="11"/>
      <c r="M45" s="11"/>
    </row>
    <row r="46" spans="1:13" s="7" customFormat="1" ht="39.950000000000003" customHeight="1" x14ac:dyDescent="0.25">
      <c r="A46" s="14">
        <v>42</v>
      </c>
      <c r="B46" s="6" t="s">
        <v>179</v>
      </c>
      <c r="C46" s="20">
        <v>3.2</v>
      </c>
      <c r="D46" s="23">
        <v>100</v>
      </c>
      <c r="E46" s="20">
        <v>3.2</v>
      </c>
      <c r="F46" s="53">
        <v>0</v>
      </c>
      <c r="G46" s="28">
        <v>39572</v>
      </c>
      <c r="H46" s="1" t="s">
        <v>16</v>
      </c>
      <c r="I46" s="23" t="s">
        <v>97</v>
      </c>
      <c r="J46" s="23"/>
      <c r="K46" s="11"/>
      <c r="L46" s="11"/>
      <c r="M46" s="11"/>
    </row>
    <row r="47" spans="1:13" s="7" customFormat="1" ht="39.950000000000003" customHeight="1" x14ac:dyDescent="0.25">
      <c r="A47" s="14">
        <v>43</v>
      </c>
      <c r="B47" s="6" t="s">
        <v>180</v>
      </c>
      <c r="C47" s="20">
        <v>5.8</v>
      </c>
      <c r="D47" s="23">
        <v>100</v>
      </c>
      <c r="E47" s="20">
        <v>5.8</v>
      </c>
      <c r="F47" s="53">
        <v>0</v>
      </c>
      <c r="G47" s="28">
        <v>39572</v>
      </c>
      <c r="H47" s="1" t="s">
        <v>16</v>
      </c>
      <c r="I47" s="23" t="s">
        <v>97</v>
      </c>
      <c r="J47" s="23"/>
      <c r="K47" s="11"/>
      <c r="L47" s="11"/>
      <c r="M47" s="11"/>
    </row>
    <row r="48" spans="1:13" s="7" customFormat="1" ht="39.950000000000003" customHeight="1" x14ac:dyDescent="0.25">
      <c r="A48" s="14">
        <v>44</v>
      </c>
      <c r="B48" s="6" t="s">
        <v>181</v>
      </c>
      <c r="C48" s="20">
        <v>5.2</v>
      </c>
      <c r="D48" s="23">
        <v>100</v>
      </c>
      <c r="E48" s="20">
        <v>5.2</v>
      </c>
      <c r="F48" s="53">
        <v>0</v>
      </c>
      <c r="G48" s="28">
        <v>39572</v>
      </c>
      <c r="H48" s="1" t="s">
        <v>16</v>
      </c>
      <c r="I48" s="23" t="s">
        <v>97</v>
      </c>
      <c r="J48" s="23"/>
      <c r="K48" s="11"/>
      <c r="L48" s="11"/>
      <c r="M48" s="11"/>
    </row>
    <row r="49" spans="1:13" s="7" customFormat="1" ht="39.950000000000003" customHeight="1" x14ac:dyDescent="0.25">
      <c r="A49" s="14">
        <v>45</v>
      </c>
      <c r="B49" s="6" t="s">
        <v>113</v>
      </c>
      <c r="C49" s="20">
        <v>5.6</v>
      </c>
      <c r="D49" s="23">
        <v>100</v>
      </c>
      <c r="E49" s="20">
        <v>5.6</v>
      </c>
      <c r="F49" s="53">
        <v>0</v>
      </c>
      <c r="G49" s="28">
        <v>40172</v>
      </c>
      <c r="H49" s="1" t="s">
        <v>197</v>
      </c>
      <c r="I49" s="23" t="s">
        <v>97</v>
      </c>
      <c r="J49" s="23"/>
      <c r="K49" s="11"/>
      <c r="L49" s="11"/>
      <c r="M49" s="11"/>
    </row>
    <row r="50" spans="1:13" s="7" customFormat="1" ht="39.950000000000003" customHeight="1" x14ac:dyDescent="0.25">
      <c r="A50" s="14">
        <v>46</v>
      </c>
      <c r="B50" s="1" t="s">
        <v>228</v>
      </c>
      <c r="C50" s="20">
        <v>218.4</v>
      </c>
      <c r="D50" s="23">
        <v>64</v>
      </c>
      <c r="E50" s="65">
        <v>78.2</v>
      </c>
      <c r="F50" s="53">
        <v>140.19999999999999</v>
      </c>
      <c r="G50" s="47">
        <v>40312</v>
      </c>
      <c r="H50" s="14" t="s">
        <v>99</v>
      </c>
      <c r="I50" s="32" t="s">
        <v>98</v>
      </c>
      <c r="J50" s="23"/>
      <c r="K50" s="11"/>
      <c r="L50" s="11"/>
      <c r="M50" s="11"/>
    </row>
    <row r="51" spans="1:13" s="7" customFormat="1" ht="39.950000000000003" customHeight="1" x14ac:dyDescent="0.25">
      <c r="A51" s="14">
        <v>47</v>
      </c>
      <c r="B51" s="6" t="s">
        <v>65</v>
      </c>
      <c r="C51" s="20">
        <v>6.6</v>
      </c>
      <c r="D51" s="23">
        <v>100</v>
      </c>
      <c r="E51" s="20">
        <v>6.6</v>
      </c>
      <c r="F51" s="53">
        <v>0</v>
      </c>
      <c r="G51" s="28">
        <v>40541</v>
      </c>
      <c r="H51" s="1" t="s">
        <v>193</v>
      </c>
      <c r="I51" s="23" t="s">
        <v>97</v>
      </c>
      <c r="J51" s="23"/>
      <c r="K51" s="11"/>
      <c r="L51" s="11"/>
      <c r="M51" s="11"/>
    </row>
    <row r="52" spans="1:13" s="7" customFormat="1" ht="39.950000000000003" customHeight="1" x14ac:dyDescent="0.25">
      <c r="A52" s="14">
        <v>48</v>
      </c>
      <c r="B52" s="6" t="s">
        <v>177</v>
      </c>
      <c r="C52" s="20">
        <v>19.7</v>
      </c>
      <c r="D52" s="23">
        <v>100</v>
      </c>
      <c r="E52" s="20">
        <v>19.7</v>
      </c>
      <c r="F52" s="53">
        <v>0</v>
      </c>
      <c r="G52" s="28">
        <v>40904</v>
      </c>
      <c r="H52" s="1" t="s">
        <v>78</v>
      </c>
      <c r="I52" s="23" t="s">
        <v>97</v>
      </c>
      <c r="J52" s="23"/>
      <c r="K52" s="11"/>
      <c r="L52" s="11"/>
      <c r="M52" s="11"/>
    </row>
    <row r="53" spans="1:13" s="7" customFormat="1" ht="39.950000000000003" customHeight="1" x14ac:dyDescent="0.25">
      <c r="A53" s="14">
        <v>49</v>
      </c>
      <c r="B53" s="6" t="s">
        <v>123</v>
      </c>
      <c r="C53" s="20">
        <v>10</v>
      </c>
      <c r="D53" s="23">
        <v>100</v>
      </c>
      <c r="E53" s="20">
        <v>10</v>
      </c>
      <c r="F53" s="53">
        <v>0</v>
      </c>
      <c r="G53" s="28">
        <v>40904</v>
      </c>
      <c r="H53" s="1" t="s">
        <v>78</v>
      </c>
      <c r="I53" s="23" t="s">
        <v>97</v>
      </c>
      <c r="J53" s="23"/>
      <c r="K53" s="11"/>
      <c r="L53" s="11"/>
      <c r="M53" s="11"/>
    </row>
    <row r="54" spans="1:13" s="7" customFormat="1" ht="39.950000000000003" customHeight="1" x14ac:dyDescent="0.25">
      <c r="A54" s="14">
        <v>50</v>
      </c>
      <c r="B54" s="6" t="s">
        <v>76</v>
      </c>
      <c r="C54" s="22">
        <v>20</v>
      </c>
      <c r="D54" s="23">
        <v>100</v>
      </c>
      <c r="E54" s="22">
        <v>20</v>
      </c>
      <c r="F54" s="53">
        <v>0</v>
      </c>
      <c r="G54" s="28">
        <v>40904</v>
      </c>
      <c r="H54" s="1" t="s">
        <v>78</v>
      </c>
      <c r="I54" s="23" t="s">
        <v>97</v>
      </c>
      <c r="J54" s="23"/>
      <c r="K54" s="11"/>
      <c r="L54" s="11"/>
      <c r="M54" s="11"/>
    </row>
    <row r="55" spans="1:13" s="7" customFormat="1" ht="39.950000000000003" customHeight="1" x14ac:dyDescent="0.25">
      <c r="A55" s="14">
        <v>51</v>
      </c>
      <c r="B55" s="1" t="s">
        <v>104</v>
      </c>
      <c r="C55" s="22">
        <v>760.2</v>
      </c>
      <c r="D55" s="23">
        <v>100</v>
      </c>
      <c r="E55" s="22">
        <v>760.2</v>
      </c>
      <c r="F55" s="53">
        <v>0</v>
      </c>
      <c r="G55" s="28">
        <v>40904</v>
      </c>
      <c r="H55" s="1" t="s">
        <v>78</v>
      </c>
      <c r="I55" s="23" t="s">
        <v>97</v>
      </c>
      <c r="J55" s="23"/>
      <c r="K55" s="11"/>
      <c r="L55" s="11"/>
      <c r="M55" s="11"/>
    </row>
    <row r="56" spans="1:13" s="7" customFormat="1" ht="39.950000000000003" customHeight="1" x14ac:dyDescent="0.25">
      <c r="A56" s="14">
        <v>52</v>
      </c>
      <c r="B56" s="23" t="s">
        <v>77</v>
      </c>
      <c r="C56" s="22">
        <v>42.2</v>
      </c>
      <c r="D56" s="23">
        <v>37</v>
      </c>
      <c r="E56" s="22">
        <v>26.6</v>
      </c>
      <c r="F56" s="53">
        <v>15.6</v>
      </c>
      <c r="G56" s="28">
        <v>40931</v>
      </c>
      <c r="H56" s="1" t="s">
        <v>194</v>
      </c>
      <c r="I56" s="23" t="s">
        <v>97</v>
      </c>
      <c r="J56" s="23"/>
      <c r="K56" s="11"/>
      <c r="L56" s="11"/>
      <c r="M56" s="11"/>
    </row>
    <row r="57" spans="1:13" s="7" customFormat="1" ht="39.950000000000003" customHeight="1" x14ac:dyDescent="0.25">
      <c r="A57" s="14">
        <v>53</v>
      </c>
      <c r="B57" s="1" t="s">
        <v>106</v>
      </c>
      <c r="C57" s="20">
        <v>0.8</v>
      </c>
      <c r="D57" s="23">
        <v>100</v>
      </c>
      <c r="E57" s="20">
        <v>0.8</v>
      </c>
      <c r="F57" s="53">
        <v>0</v>
      </c>
      <c r="G57" s="28">
        <v>41120</v>
      </c>
      <c r="H57" s="1" t="s">
        <v>212</v>
      </c>
      <c r="I57" s="23" t="s">
        <v>97</v>
      </c>
      <c r="J57" s="23"/>
      <c r="K57" s="11"/>
      <c r="L57" s="11"/>
      <c r="M57" s="11"/>
    </row>
    <row r="58" spans="1:13" s="7" customFormat="1" ht="39.950000000000003" customHeight="1" x14ac:dyDescent="0.25">
      <c r="A58" s="14">
        <v>54</v>
      </c>
      <c r="B58" s="1" t="s">
        <v>103</v>
      </c>
      <c r="C58" s="22">
        <v>143</v>
      </c>
      <c r="D58" s="23">
        <v>0</v>
      </c>
      <c r="E58" s="22">
        <v>0</v>
      </c>
      <c r="F58" s="53">
        <v>143</v>
      </c>
      <c r="G58" s="28">
        <v>41967</v>
      </c>
      <c r="H58" s="1" t="s">
        <v>211</v>
      </c>
      <c r="I58" s="23" t="s">
        <v>97</v>
      </c>
      <c r="J58" s="23"/>
      <c r="K58" s="11"/>
      <c r="L58" s="11"/>
      <c r="M58" s="11"/>
    </row>
    <row r="59" spans="1:13" s="7" customFormat="1" ht="39.950000000000003" customHeight="1" x14ac:dyDescent="0.25">
      <c r="A59" s="14">
        <v>55</v>
      </c>
      <c r="B59" s="23" t="s">
        <v>136</v>
      </c>
      <c r="C59" s="22">
        <v>6.9</v>
      </c>
      <c r="D59" s="23">
        <v>100</v>
      </c>
      <c r="E59" s="22">
        <v>6.9</v>
      </c>
      <c r="F59" s="53">
        <v>0</v>
      </c>
      <c r="G59" s="28">
        <v>42034</v>
      </c>
      <c r="H59" s="1" t="s">
        <v>210</v>
      </c>
      <c r="I59" s="23" t="s">
        <v>97</v>
      </c>
      <c r="J59" s="23"/>
      <c r="K59" s="11"/>
      <c r="L59" s="11"/>
      <c r="M59" s="11"/>
    </row>
    <row r="60" spans="1:13" s="7" customFormat="1" ht="39.950000000000003" customHeight="1" x14ac:dyDescent="0.25">
      <c r="A60" s="14">
        <v>56</v>
      </c>
      <c r="B60" s="23" t="s">
        <v>137</v>
      </c>
      <c r="C60" s="22">
        <v>2.1</v>
      </c>
      <c r="D60" s="23">
        <v>100</v>
      </c>
      <c r="E60" s="22">
        <v>2.1</v>
      </c>
      <c r="F60" s="53">
        <v>0</v>
      </c>
      <c r="G60" s="28">
        <v>42034</v>
      </c>
      <c r="H60" s="1" t="s">
        <v>210</v>
      </c>
      <c r="I60" s="23" t="s">
        <v>97</v>
      </c>
      <c r="J60" s="23"/>
      <c r="K60" s="11"/>
      <c r="L60" s="11"/>
      <c r="M60" s="11"/>
    </row>
    <row r="61" spans="1:13" ht="39.950000000000003" customHeight="1" x14ac:dyDescent="0.25">
      <c r="A61" s="14">
        <v>57</v>
      </c>
      <c r="B61" s="6" t="s">
        <v>79</v>
      </c>
      <c r="C61" s="20">
        <v>1.7</v>
      </c>
      <c r="D61" s="23">
        <v>100</v>
      </c>
      <c r="E61" s="20">
        <v>1.7</v>
      </c>
      <c r="F61" s="53">
        <v>0</v>
      </c>
      <c r="G61" s="28">
        <v>42368</v>
      </c>
      <c r="H61" s="1" t="s">
        <v>198</v>
      </c>
      <c r="I61" s="23" t="s">
        <v>97</v>
      </c>
      <c r="J61" s="23"/>
      <c r="K61" s="11"/>
      <c r="L61" s="11"/>
      <c r="M61" s="11"/>
    </row>
    <row r="62" spans="1:13" s="7" customFormat="1" ht="39.950000000000003" customHeight="1" x14ac:dyDescent="0.25">
      <c r="A62" s="14">
        <v>58</v>
      </c>
      <c r="B62" s="6" t="s">
        <v>72</v>
      </c>
      <c r="C62" s="20">
        <v>15.5</v>
      </c>
      <c r="D62" s="23">
        <v>100</v>
      </c>
      <c r="E62" s="20">
        <v>15.5</v>
      </c>
      <c r="F62" s="53">
        <v>0</v>
      </c>
      <c r="G62" s="28">
        <v>42368</v>
      </c>
      <c r="H62" s="1" t="s">
        <v>198</v>
      </c>
      <c r="I62" s="23" t="s">
        <v>97</v>
      </c>
      <c r="J62" s="23"/>
      <c r="K62" s="11"/>
      <c r="L62" s="11"/>
      <c r="M62" s="11"/>
    </row>
    <row r="63" spans="1:13" s="7" customFormat="1" ht="39.950000000000003" customHeight="1" x14ac:dyDescent="0.25">
      <c r="A63" s="14">
        <v>59</v>
      </c>
      <c r="B63" s="6" t="s">
        <v>72</v>
      </c>
      <c r="C63" s="20">
        <v>16.899999999999999</v>
      </c>
      <c r="D63" s="23">
        <v>100</v>
      </c>
      <c r="E63" s="20">
        <v>16.899999999999999</v>
      </c>
      <c r="F63" s="53">
        <v>0</v>
      </c>
      <c r="G63" s="28">
        <v>42368</v>
      </c>
      <c r="H63" s="1" t="s">
        <v>198</v>
      </c>
      <c r="I63" s="23" t="s">
        <v>97</v>
      </c>
      <c r="J63" s="23"/>
      <c r="K63" s="11"/>
      <c r="L63" s="11"/>
      <c r="M63" s="11"/>
    </row>
    <row r="64" spans="1:13" s="7" customFormat="1" ht="39.950000000000003" customHeight="1" x14ac:dyDescent="0.25">
      <c r="A64" s="14">
        <v>60</v>
      </c>
      <c r="B64" s="6" t="s">
        <v>108</v>
      </c>
      <c r="C64" s="20">
        <v>6.4</v>
      </c>
      <c r="D64" s="23">
        <v>100</v>
      </c>
      <c r="E64" s="20">
        <v>6.4</v>
      </c>
      <c r="F64" s="53">
        <v>0</v>
      </c>
      <c r="G64" s="28">
        <v>42368</v>
      </c>
      <c r="H64" s="1" t="s">
        <v>198</v>
      </c>
      <c r="I64" s="23" t="s">
        <v>97</v>
      </c>
      <c r="J64" s="23"/>
      <c r="K64" s="11"/>
      <c r="L64" s="11"/>
      <c r="M64" s="11"/>
    </row>
    <row r="65" spans="1:13" s="7" customFormat="1" ht="39.950000000000003" customHeight="1" x14ac:dyDescent="0.25">
      <c r="A65" s="14">
        <v>61</v>
      </c>
      <c r="B65" s="6" t="s">
        <v>107</v>
      </c>
      <c r="C65" s="20">
        <v>7.9</v>
      </c>
      <c r="D65" s="23">
        <v>100</v>
      </c>
      <c r="E65" s="20">
        <v>7.9</v>
      </c>
      <c r="F65" s="53">
        <v>0</v>
      </c>
      <c r="G65" s="28">
        <v>42368</v>
      </c>
      <c r="H65" s="1" t="s">
        <v>198</v>
      </c>
      <c r="I65" s="23" t="s">
        <v>97</v>
      </c>
      <c r="J65" s="23"/>
      <c r="K65" s="11"/>
      <c r="L65" s="11"/>
      <c r="M65" s="11"/>
    </row>
    <row r="66" spans="1:13" s="7" customFormat="1" ht="39.950000000000003" customHeight="1" x14ac:dyDescent="0.25">
      <c r="A66" s="14">
        <v>62</v>
      </c>
      <c r="B66" s="6" t="s">
        <v>114</v>
      </c>
      <c r="C66" s="20">
        <v>2.1</v>
      </c>
      <c r="D66" s="23">
        <v>100</v>
      </c>
      <c r="E66" s="20">
        <v>2.1</v>
      </c>
      <c r="F66" s="53">
        <v>0</v>
      </c>
      <c r="G66" s="28">
        <v>42639</v>
      </c>
      <c r="H66" s="1" t="s">
        <v>199</v>
      </c>
      <c r="I66" s="23" t="s">
        <v>97</v>
      </c>
      <c r="J66" s="23"/>
      <c r="K66" s="11"/>
      <c r="L66" s="11"/>
      <c r="M66" s="11"/>
    </row>
    <row r="67" spans="1:13" s="7" customFormat="1" ht="39.950000000000003" customHeight="1" x14ac:dyDescent="0.25">
      <c r="A67" s="14">
        <v>63</v>
      </c>
      <c r="B67" s="6" t="s">
        <v>114</v>
      </c>
      <c r="C67" s="20">
        <v>2.1</v>
      </c>
      <c r="D67" s="23">
        <v>100</v>
      </c>
      <c r="E67" s="20">
        <v>2.1</v>
      </c>
      <c r="F67" s="53">
        <v>0</v>
      </c>
      <c r="G67" s="28">
        <v>42639</v>
      </c>
      <c r="H67" s="1" t="s">
        <v>199</v>
      </c>
      <c r="I67" s="23" t="s">
        <v>97</v>
      </c>
      <c r="J67" s="23"/>
      <c r="K67" s="11"/>
      <c r="L67" s="11"/>
      <c r="M67" s="11"/>
    </row>
    <row r="68" spans="1:13" s="7" customFormat="1" ht="39.950000000000003" customHeight="1" x14ac:dyDescent="0.25">
      <c r="A68" s="14">
        <v>64</v>
      </c>
      <c r="B68" s="6" t="s">
        <v>114</v>
      </c>
      <c r="C68" s="20">
        <v>2.1</v>
      </c>
      <c r="D68" s="23">
        <v>100</v>
      </c>
      <c r="E68" s="20">
        <v>2.1</v>
      </c>
      <c r="F68" s="53">
        <v>0</v>
      </c>
      <c r="G68" s="28">
        <v>42639</v>
      </c>
      <c r="H68" s="1" t="s">
        <v>199</v>
      </c>
      <c r="I68" s="23" t="s">
        <v>97</v>
      </c>
      <c r="J68" s="23"/>
      <c r="K68" s="11"/>
      <c r="L68" s="11"/>
      <c r="M68" s="11"/>
    </row>
    <row r="69" spans="1:13" s="7" customFormat="1" ht="39.950000000000003" customHeight="1" x14ac:dyDescent="0.25">
      <c r="A69" s="14">
        <v>65</v>
      </c>
      <c r="B69" s="6" t="s">
        <v>114</v>
      </c>
      <c r="C69" s="20">
        <v>2.1</v>
      </c>
      <c r="D69" s="23">
        <v>100</v>
      </c>
      <c r="E69" s="20">
        <v>2.1</v>
      </c>
      <c r="F69" s="53">
        <v>0</v>
      </c>
      <c r="G69" s="28">
        <v>42639</v>
      </c>
      <c r="H69" s="1" t="s">
        <v>199</v>
      </c>
      <c r="I69" s="23" t="s">
        <v>97</v>
      </c>
      <c r="J69" s="23"/>
      <c r="K69" s="11"/>
      <c r="L69" s="11"/>
      <c r="M69" s="11"/>
    </row>
    <row r="70" spans="1:13" s="7" customFormat="1" ht="39.950000000000003" customHeight="1" x14ac:dyDescent="0.25">
      <c r="A70" s="14">
        <v>66</v>
      </c>
      <c r="B70" s="6" t="s">
        <v>115</v>
      </c>
      <c r="C70" s="24">
        <v>1.06</v>
      </c>
      <c r="D70" s="23">
        <v>100</v>
      </c>
      <c r="E70" s="24">
        <v>1.06</v>
      </c>
      <c r="F70" s="53">
        <v>0</v>
      </c>
      <c r="G70" s="28">
        <v>42639</v>
      </c>
      <c r="H70" s="1" t="s">
        <v>199</v>
      </c>
      <c r="I70" s="23" t="s">
        <v>97</v>
      </c>
      <c r="J70" s="23"/>
      <c r="K70" s="11"/>
      <c r="L70" s="11"/>
      <c r="M70" s="11"/>
    </row>
    <row r="71" spans="1:13" s="7" customFormat="1" ht="39.950000000000003" customHeight="1" x14ac:dyDescent="0.25">
      <c r="A71" s="14">
        <v>67</v>
      </c>
      <c r="B71" s="6" t="s">
        <v>115</v>
      </c>
      <c r="C71" s="24">
        <v>1.06</v>
      </c>
      <c r="D71" s="23">
        <v>100</v>
      </c>
      <c r="E71" s="24">
        <v>1.06</v>
      </c>
      <c r="F71" s="53">
        <v>0</v>
      </c>
      <c r="G71" s="28">
        <v>42639</v>
      </c>
      <c r="H71" s="1" t="s">
        <v>199</v>
      </c>
      <c r="I71" s="23" t="s">
        <v>97</v>
      </c>
      <c r="J71" s="23"/>
      <c r="K71" s="11"/>
      <c r="L71" s="11"/>
      <c r="M71" s="11"/>
    </row>
    <row r="72" spans="1:13" s="7" customFormat="1" ht="39.950000000000003" customHeight="1" x14ac:dyDescent="0.25">
      <c r="A72" s="14">
        <v>68</v>
      </c>
      <c r="B72" s="6" t="s">
        <v>115</v>
      </c>
      <c r="C72" s="24">
        <v>1.06</v>
      </c>
      <c r="D72" s="23">
        <v>100</v>
      </c>
      <c r="E72" s="24">
        <v>1.06</v>
      </c>
      <c r="F72" s="53">
        <v>0</v>
      </c>
      <c r="G72" s="28">
        <v>42639</v>
      </c>
      <c r="H72" s="1" t="s">
        <v>199</v>
      </c>
      <c r="I72" s="23" t="s">
        <v>97</v>
      </c>
      <c r="J72" s="23"/>
      <c r="K72" s="11"/>
      <c r="L72" s="11"/>
      <c r="M72" s="11"/>
    </row>
    <row r="73" spans="1:13" s="7" customFormat="1" ht="39.950000000000003" customHeight="1" x14ac:dyDescent="0.25">
      <c r="A73" s="14">
        <v>69</v>
      </c>
      <c r="B73" s="6" t="s">
        <v>115</v>
      </c>
      <c r="C73" s="24">
        <v>1.06</v>
      </c>
      <c r="D73" s="23">
        <v>100</v>
      </c>
      <c r="E73" s="24">
        <v>1.06</v>
      </c>
      <c r="F73" s="53">
        <v>0</v>
      </c>
      <c r="G73" s="28">
        <v>42639</v>
      </c>
      <c r="H73" s="1" t="s">
        <v>199</v>
      </c>
      <c r="I73" s="23" t="s">
        <v>97</v>
      </c>
      <c r="J73" s="23"/>
      <c r="K73" s="11"/>
      <c r="L73" s="11"/>
      <c r="M73" s="11"/>
    </row>
    <row r="74" spans="1:13" s="7" customFormat="1" ht="39.950000000000003" customHeight="1" x14ac:dyDescent="0.25">
      <c r="A74" s="14">
        <v>70</v>
      </c>
      <c r="B74" s="6" t="s">
        <v>116</v>
      </c>
      <c r="C74" s="20">
        <v>1.9</v>
      </c>
      <c r="D74" s="23">
        <v>100</v>
      </c>
      <c r="E74" s="20">
        <v>1.9</v>
      </c>
      <c r="F74" s="53">
        <v>0</v>
      </c>
      <c r="G74" s="28">
        <v>42639</v>
      </c>
      <c r="H74" s="1" t="s">
        <v>199</v>
      </c>
      <c r="I74" s="23" t="s">
        <v>97</v>
      </c>
      <c r="J74" s="23"/>
      <c r="K74" s="11"/>
      <c r="L74" s="11"/>
      <c r="M74" s="11"/>
    </row>
    <row r="75" spans="1:13" s="7" customFormat="1" ht="39.950000000000003" customHeight="1" x14ac:dyDescent="0.25">
      <c r="A75" s="14">
        <v>71</v>
      </c>
      <c r="B75" s="6" t="s">
        <v>117</v>
      </c>
      <c r="C75" s="24">
        <v>0.55000000000000004</v>
      </c>
      <c r="D75" s="23">
        <v>100</v>
      </c>
      <c r="E75" s="24">
        <v>0.55000000000000004</v>
      </c>
      <c r="F75" s="53">
        <v>0</v>
      </c>
      <c r="G75" s="28">
        <v>42639</v>
      </c>
      <c r="H75" s="1" t="s">
        <v>199</v>
      </c>
      <c r="I75" s="23" t="s">
        <v>97</v>
      </c>
      <c r="J75" s="23"/>
      <c r="K75" s="11"/>
      <c r="L75" s="11"/>
      <c r="M75" s="11"/>
    </row>
    <row r="76" spans="1:13" s="7" customFormat="1" ht="39.950000000000003" customHeight="1" x14ac:dyDescent="0.25">
      <c r="A76" s="14">
        <v>72</v>
      </c>
      <c r="B76" s="6" t="s">
        <v>117</v>
      </c>
      <c r="C76" s="24">
        <v>0.55000000000000004</v>
      </c>
      <c r="D76" s="23">
        <v>100</v>
      </c>
      <c r="E76" s="24">
        <v>0.55000000000000004</v>
      </c>
      <c r="F76" s="53">
        <v>0</v>
      </c>
      <c r="G76" s="28">
        <v>42639</v>
      </c>
      <c r="H76" s="1" t="s">
        <v>199</v>
      </c>
      <c r="I76" s="23" t="s">
        <v>97</v>
      </c>
      <c r="J76" s="23"/>
      <c r="K76" s="11"/>
      <c r="L76" s="11"/>
      <c r="M76" s="11"/>
    </row>
    <row r="77" spans="1:13" s="7" customFormat="1" ht="39.950000000000003" customHeight="1" x14ac:dyDescent="0.25">
      <c r="A77" s="14">
        <v>73</v>
      </c>
      <c r="B77" s="6" t="s">
        <v>117</v>
      </c>
      <c r="C77" s="24">
        <v>0.55000000000000004</v>
      </c>
      <c r="D77" s="23">
        <v>100</v>
      </c>
      <c r="E77" s="24">
        <v>0.55000000000000004</v>
      </c>
      <c r="F77" s="53">
        <v>0</v>
      </c>
      <c r="G77" s="28">
        <v>42639</v>
      </c>
      <c r="H77" s="1" t="s">
        <v>199</v>
      </c>
      <c r="I77" s="23" t="s">
        <v>97</v>
      </c>
      <c r="J77" s="23"/>
      <c r="K77" s="11"/>
      <c r="L77" s="11"/>
      <c r="M77" s="11"/>
    </row>
    <row r="78" spans="1:13" s="7" customFormat="1" ht="39.950000000000003" customHeight="1" x14ac:dyDescent="0.25">
      <c r="A78" s="14">
        <v>74</v>
      </c>
      <c r="B78" s="6" t="s">
        <v>117</v>
      </c>
      <c r="C78" s="24">
        <v>0.55000000000000004</v>
      </c>
      <c r="D78" s="23">
        <v>100</v>
      </c>
      <c r="E78" s="24">
        <v>0.55000000000000004</v>
      </c>
      <c r="F78" s="53">
        <v>0</v>
      </c>
      <c r="G78" s="28">
        <v>42639</v>
      </c>
      <c r="H78" s="1" t="s">
        <v>199</v>
      </c>
      <c r="I78" s="23" t="s">
        <v>97</v>
      </c>
      <c r="J78" s="23"/>
      <c r="K78" s="11"/>
      <c r="L78" s="11"/>
      <c r="M78" s="11"/>
    </row>
    <row r="79" spans="1:13" s="7" customFormat="1" ht="39.950000000000003" customHeight="1" x14ac:dyDescent="0.25">
      <c r="A79" s="14">
        <v>75</v>
      </c>
      <c r="B79" s="6" t="s">
        <v>116</v>
      </c>
      <c r="C79" s="20">
        <v>1.9</v>
      </c>
      <c r="D79" s="23">
        <v>100</v>
      </c>
      <c r="E79" s="20">
        <v>1.9</v>
      </c>
      <c r="F79" s="53">
        <v>0</v>
      </c>
      <c r="G79" s="28">
        <v>42639</v>
      </c>
      <c r="H79" s="1" t="s">
        <v>199</v>
      </c>
      <c r="I79" s="23" t="s">
        <v>97</v>
      </c>
      <c r="J79" s="23"/>
      <c r="K79" s="11"/>
      <c r="L79" s="11"/>
      <c r="M79" s="11"/>
    </row>
    <row r="80" spans="1:13" s="7" customFormat="1" ht="39.950000000000003" customHeight="1" x14ac:dyDescent="0.25">
      <c r="A80" s="14">
        <v>76</v>
      </c>
      <c r="B80" s="6" t="s">
        <v>118</v>
      </c>
      <c r="C80" s="24">
        <v>1.85</v>
      </c>
      <c r="D80" s="23">
        <v>100</v>
      </c>
      <c r="E80" s="24">
        <v>1.85</v>
      </c>
      <c r="F80" s="53">
        <v>0</v>
      </c>
      <c r="G80" s="28">
        <v>42639</v>
      </c>
      <c r="H80" s="1" t="s">
        <v>199</v>
      </c>
      <c r="I80" s="23" t="s">
        <v>97</v>
      </c>
      <c r="J80" s="23"/>
      <c r="K80" s="11"/>
      <c r="L80" s="11"/>
      <c r="M80" s="11"/>
    </row>
    <row r="81" spans="1:13" s="7" customFormat="1" ht="39.950000000000003" customHeight="1" x14ac:dyDescent="0.25">
      <c r="A81" s="14">
        <v>77</v>
      </c>
      <c r="B81" s="6" t="s">
        <v>118</v>
      </c>
      <c r="C81" s="24">
        <v>1.85</v>
      </c>
      <c r="D81" s="23">
        <v>100</v>
      </c>
      <c r="E81" s="24">
        <v>1.85</v>
      </c>
      <c r="F81" s="53">
        <v>0</v>
      </c>
      <c r="G81" s="28">
        <v>42639</v>
      </c>
      <c r="H81" s="1" t="s">
        <v>199</v>
      </c>
      <c r="I81" s="23" t="s">
        <v>97</v>
      </c>
      <c r="J81" s="23"/>
      <c r="K81" s="11"/>
      <c r="L81" s="11"/>
      <c r="M81" s="11"/>
    </row>
    <row r="82" spans="1:13" s="7" customFormat="1" ht="39.950000000000003" customHeight="1" x14ac:dyDescent="0.25">
      <c r="A82" s="14">
        <v>78</v>
      </c>
      <c r="B82" s="6" t="s">
        <v>119</v>
      </c>
      <c r="C82" s="20">
        <v>2.6</v>
      </c>
      <c r="D82" s="23">
        <v>100</v>
      </c>
      <c r="E82" s="20">
        <v>2.6</v>
      </c>
      <c r="F82" s="53">
        <v>0</v>
      </c>
      <c r="G82" s="28">
        <v>42639</v>
      </c>
      <c r="H82" s="1" t="s">
        <v>199</v>
      </c>
      <c r="I82" s="23" t="s">
        <v>97</v>
      </c>
      <c r="J82" s="23"/>
      <c r="K82" s="11"/>
      <c r="L82" s="11"/>
      <c r="M82" s="11"/>
    </row>
    <row r="83" spans="1:13" s="7" customFormat="1" ht="39.950000000000003" customHeight="1" x14ac:dyDescent="0.25">
      <c r="A83" s="14">
        <v>79</v>
      </c>
      <c r="B83" s="6" t="s">
        <v>119</v>
      </c>
      <c r="C83" s="20">
        <v>2.6</v>
      </c>
      <c r="D83" s="23">
        <v>100</v>
      </c>
      <c r="E83" s="20">
        <v>2.6</v>
      </c>
      <c r="F83" s="53">
        <v>0</v>
      </c>
      <c r="G83" s="28">
        <v>42639</v>
      </c>
      <c r="H83" s="1" t="s">
        <v>199</v>
      </c>
      <c r="I83" s="23" t="s">
        <v>97</v>
      </c>
      <c r="J83" s="23"/>
      <c r="K83" s="11"/>
      <c r="L83" s="11"/>
      <c r="M83" s="11"/>
    </row>
    <row r="84" spans="1:13" s="7" customFormat="1" ht="39.950000000000003" customHeight="1" x14ac:dyDescent="0.25">
      <c r="A84" s="14">
        <v>80</v>
      </c>
      <c r="B84" s="6" t="s">
        <v>120</v>
      </c>
      <c r="C84" s="20">
        <v>2.1</v>
      </c>
      <c r="D84" s="23">
        <v>100</v>
      </c>
      <c r="E84" s="20">
        <v>2.1</v>
      </c>
      <c r="F84" s="53">
        <v>0</v>
      </c>
      <c r="G84" s="28">
        <v>42639</v>
      </c>
      <c r="H84" s="1" t="s">
        <v>199</v>
      </c>
      <c r="I84" s="23" t="s">
        <v>97</v>
      </c>
      <c r="J84" s="23"/>
      <c r="K84" s="11"/>
      <c r="L84" s="11"/>
      <c r="M84" s="11"/>
    </row>
    <row r="85" spans="1:13" s="7" customFormat="1" ht="39.950000000000003" customHeight="1" x14ac:dyDescent="0.25">
      <c r="A85" s="14">
        <v>81</v>
      </c>
      <c r="B85" s="6" t="s">
        <v>120</v>
      </c>
      <c r="C85" s="20">
        <v>2.1</v>
      </c>
      <c r="D85" s="23">
        <v>100</v>
      </c>
      <c r="E85" s="20">
        <v>2.1</v>
      </c>
      <c r="F85" s="53">
        <v>0</v>
      </c>
      <c r="G85" s="28">
        <v>42639</v>
      </c>
      <c r="H85" s="1" t="s">
        <v>199</v>
      </c>
      <c r="I85" s="23" t="s">
        <v>97</v>
      </c>
      <c r="J85" s="23"/>
      <c r="K85" s="11"/>
      <c r="L85" s="11"/>
      <c r="M85" s="11"/>
    </row>
    <row r="86" spans="1:13" s="7" customFormat="1" ht="39.950000000000003" customHeight="1" x14ac:dyDescent="0.25">
      <c r="A86" s="14">
        <v>82</v>
      </c>
      <c r="B86" s="6" t="s">
        <v>120</v>
      </c>
      <c r="C86" s="20">
        <v>2.1</v>
      </c>
      <c r="D86" s="23">
        <v>100</v>
      </c>
      <c r="E86" s="20">
        <v>2.1</v>
      </c>
      <c r="F86" s="53">
        <v>0</v>
      </c>
      <c r="G86" s="28">
        <v>42639</v>
      </c>
      <c r="H86" s="1" t="s">
        <v>199</v>
      </c>
      <c r="I86" s="23" t="s">
        <v>97</v>
      </c>
      <c r="J86" s="23"/>
      <c r="K86" s="11"/>
      <c r="L86" s="11"/>
      <c r="M86" s="11"/>
    </row>
    <row r="87" spans="1:13" s="7" customFormat="1" ht="39.950000000000003" customHeight="1" x14ac:dyDescent="0.25">
      <c r="A87" s="14">
        <v>83</v>
      </c>
      <c r="B87" s="6" t="s">
        <v>120</v>
      </c>
      <c r="C87" s="20">
        <v>2.1</v>
      </c>
      <c r="D87" s="23">
        <v>100</v>
      </c>
      <c r="E87" s="20">
        <v>2.1</v>
      </c>
      <c r="F87" s="53">
        <v>0</v>
      </c>
      <c r="G87" s="28">
        <v>42639</v>
      </c>
      <c r="H87" s="1" t="s">
        <v>199</v>
      </c>
      <c r="I87" s="23" t="s">
        <v>97</v>
      </c>
      <c r="J87" s="23"/>
      <c r="K87" s="11"/>
      <c r="L87" s="11"/>
      <c r="M87" s="11"/>
    </row>
    <row r="88" spans="1:13" s="7" customFormat="1" ht="39.950000000000003" customHeight="1" x14ac:dyDescent="0.25">
      <c r="A88" s="14">
        <v>84</v>
      </c>
      <c r="B88" s="6" t="s">
        <v>121</v>
      </c>
      <c r="C88" s="20">
        <v>1.1000000000000001</v>
      </c>
      <c r="D88" s="23">
        <v>100</v>
      </c>
      <c r="E88" s="20">
        <v>1.1000000000000001</v>
      </c>
      <c r="F88" s="53">
        <v>0</v>
      </c>
      <c r="G88" s="28">
        <v>42639</v>
      </c>
      <c r="H88" s="1" t="s">
        <v>199</v>
      </c>
      <c r="I88" s="23" t="s">
        <v>97</v>
      </c>
      <c r="J88" s="23"/>
      <c r="K88" s="11"/>
      <c r="L88" s="11"/>
      <c r="M88" s="11"/>
    </row>
    <row r="89" spans="1:13" s="7" customFormat="1" ht="39.950000000000003" customHeight="1" x14ac:dyDescent="0.25">
      <c r="A89" s="14">
        <v>85</v>
      </c>
      <c r="B89" s="6" t="s">
        <v>122</v>
      </c>
      <c r="C89" s="20">
        <v>1.5</v>
      </c>
      <c r="D89" s="23">
        <v>100</v>
      </c>
      <c r="E89" s="20">
        <v>1.5</v>
      </c>
      <c r="F89" s="53">
        <v>0</v>
      </c>
      <c r="G89" s="28">
        <v>42639</v>
      </c>
      <c r="H89" s="1" t="s">
        <v>199</v>
      </c>
      <c r="I89" s="23" t="s">
        <v>97</v>
      </c>
      <c r="J89" s="23"/>
      <c r="K89" s="11"/>
      <c r="L89" s="11"/>
      <c r="M89" s="11"/>
    </row>
    <row r="90" spans="1:13" s="7" customFormat="1" ht="39.950000000000003" customHeight="1" x14ac:dyDescent="0.25">
      <c r="A90" s="14">
        <v>86</v>
      </c>
      <c r="B90" s="14" t="s">
        <v>124</v>
      </c>
      <c r="C90" s="22">
        <v>14.8</v>
      </c>
      <c r="D90" s="23">
        <v>100</v>
      </c>
      <c r="E90" s="22">
        <v>14.8</v>
      </c>
      <c r="F90" s="53">
        <v>0</v>
      </c>
      <c r="G90" s="28">
        <v>42639</v>
      </c>
      <c r="H90" s="1" t="s">
        <v>199</v>
      </c>
      <c r="I90" s="23" t="s">
        <v>97</v>
      </c>
      <c r="J90" s="23"/>
      <c r="K90" s="11"/>
      <c r="L90" s="11"/>
      <c r="M90" s="11"/>
    </row>
    <row r="91" spans="1:13" s="7" customFormat="1" ht="39.950000000000003" customHeight="1" x14ac:dyDescent="0.25">
      <c r="A91" s="14">
        <v>87</v>
      </c>
      <c r="B91" s="14" t="s">
        <v>125</v>
      </c>
      <c r="C91" s="53">
        <v>4.1500000000000004</v>
      </c>
      <c r="D91" s="23">
        <v>100</v>
      </c>
      <c r="E91" s="53">
        <v>4.1500000000000004</v>
      </c>
      <c r="F91" s="53">
        <v>0</v>
      </c>
      <c r="G91" s="28">
        <v>42639</v>
      </c>
      <c r="H91" s="1" t="s">
        <v>199</v>
      </c>
      <c r="I91" s="23" t="s">
        <v>97</v>
      </c>
      <c r="J91" s="23"/>
      <c r="K91" s="11"/>
      <c r="L91" s="11"/>
      <c r="M91" s="11"/>
    </row>
    <row r="92" spans="1:13" s="7" customFormat="1" ht="39.950000000000003" customHeight="1" x14ac:dyDescent="0.25">
      <c r="A92" s="14">
        <v>88</v>
      </c>
      <c r="B92" s="14" t="s">
        <v>125</v>
      </c>
      <c r="C92" s="53">
        <v>4.1500000000000004</v>
      </c>
      <c r="D92" s="23">
        <v>100</v>
      </c>
      <c r="E92" s="53">
        <v>4.1500000000000004</v>
      </c>
      <c r="F92" s="53">
        <v>0</v>
      </c>
      <c r="G92" s="28">
        <v>42639</v>
      </c>
      <c r="H92" s="1" t="s">
        <v>199</v>
      </c>
      <c r="I92" s="23" t="s">
        <v>97</v>
      </c>
      <c r="J92" s="23"/>
      <c r="K92" s="11"/>
      <c r="L92" s="11"/>
      <c r="M92" s="11"/>
    </row>
    <row r="93" spans="1:13" s="7" customFormat="1" ht="39.950000000000003" customHeight="1" x14ac:dyDescent="0.25">
      <c r="A93" s="14">
        <v>89</v>
      </c>
      <c r="B93" s="14" t="s">
        <v>126</v>
      </c>
      <c r="C93" s="53">
        <v>3.8</v>
      </c>
      <c r="D93" s="23">
        <v>100</v>
      </c>
      <c r="E93" s="53">
        <v>3.8</v>
      </c>
      <c r="F93" s="53">
        <v>0</v>
      </c>
      <c r="G93" s="28">
        <v>42639</v>
      </c>
      <c r="H93" s="1" t="s">
        <v>199</v>
      </c>
      <c r="I93" s="23" t="s">
        <v>97</v>
      </c>
      <c r="J93" s="23"/>
      <c r="K93" s="11"/>
      <c r="L93" s="11"/>
      <c r="M93" s="11"/>
    </row>
    <row r="94" spans="1:13" s="7" customFormat="1" ht="39.950000000000003" customHeight="1" x14ac:dyDescent="0.25">
      <c r="A94" s="14">
        <v>90</v>
      </c>
      <c r="B94" s="14" t="s">
        <v>126</v>
      </c>
      <c r="C94" s="53">
        <v>3.8</v>
      </c>
      <c r="D94" s="23">
        <v>100</v>
      </c>
      <c r="E94" s="53">
        <v>3.8</v>
      </c>
      <c r="F94" s="53">
        <v>0</v>
      </c>
      <c r="G94" s="28">
        <v>42639</v>
      </c>
      <c r="H94" s="1" t="s">
        <v>199</v>
      </c>
      <c r="I94" s="23" t="s">
        <v>97</v>
      </c>
      <c r="J94" s="23"/>
      <c r="K94" s="11"/>
      <c r="L94" s="11"/>
      <c r="M94" s="11"/>
    </row>
    <row r="95" spans="1:13" s="7" customFormat="1" ht="39.950000000000003" customHeight="1" x14ac:dyDescent="0.25">
      <c r="A95" s="14">
        <v>91</v>
      </c>
      <c r="B95" s="14" t="s">
        <v>127</v>
      </c>
      <c r="C95" s="22">
        <v>5.6</v>
      </c>
      <c r="D95" s="23">
        <v>100</v>
      </c>
      <c r="E95" s="22">
        <v>5.6</v>
      </c>
      <c r="F95" s="53">
        <v>0</v>
      </c>
      <c r="G95" s="28">
        <v>42639</v>
      </c>
      <c r="H95" s="1" t="s">
        <v>199</v>
      </c>
      <c r="I95" s="23" t="s">
        <v>97</v>
      </c>
      <c r="J95" s="23"/>
      <c r="K95" s="11"/>
      <c r="L95" s="11"/>
      <c r="M95" s="11"/>
    </row>
    <row r="96" spans="1:13" s="7" customFormat="1" ht="39.950000000000003" customHeight="1" x14ac:dyDescent="0.25">
      <c r="A96" s="14">
        <v>92</v>
      </c>
      <c r="B96" s="14" t="s">
        <v>128</v>
      </c>
      <c r="C96" s="22">
        <v>10.7</v>
      </c>
      <c r="D96" s="23">
        <v>100</v>
      </c>
      <c r="E96" s="22">
        <v>10.7</v>
      </c>
      <c r="F96" s="53">
        <v>0</v>
      </c>
      <c r="G96" s="28">
        <v>42639</v>
      </c>
      <c r="H96" s="1" t="s">
        <v>199</v>
      </c>
      <c r="I96" s="23" t="s">
        <v>97</v>
      </c>
      <c r="J96" s="23"/>
      <c r="K96" s="11"/>
      <c r="L96" s="11"/>
      <c r="M96" s="11"/>
    </row>
    <row r="97" spans="1:13" s="7" customFormat="1" ht="39.950000000000003" customHeight="1" x14ac:dyDescent="0.25">
      <c r="A97" s="14">
        <v>93</v>
      </c>
      <c r="B97" s="14" t="s">
        <v>129</v>
      </c>
      <c r="C97" s="22">
        <v>37</v>
      </c>
      <c r="D97" s="23">
        <v>100</v>
      </c>
      <c r="E97" s="22">
        <v>37</v>
      </c>
      <c r="F97" s="53">
        <v>0</v>
      </c>
      <c r="G97" s="28">
        <v>42639</v>
      </c>
      <c r="H97" s="1" t="s">
        <v>199</v>
      </c>
      <c r="I97" s="23" t="s">
        <v>97</v>
      </c>
      <c r="J97" s="23"/>
      <c r="K97" s="11"/>
      <c r="L97" s="11"/>
      <c r="M97" s="11"/>
    </row>
    <row r="98" spans="1:13" s="7" customFormat="1" ht="39.950000000000003" customHeight="1" x14ac:dyDescent="0.25">
      <c r="A98" s="14">
        <v>94</v>
      </c>
      <c r="B98" s="14" t="s">
        <v>129</v>
      </c>
      <c r="C98" s="22">
        <v>37</v>
      </c>
      <c r="D98" s="23">
        <v>100</v>
      </c>
      <c r="E98" s="22">
        <v>37</v>
      </c>
      <c r="F98" s="53">
        <v>0</v>
      </c>
      <c r="G98" s="28">
        <v>42639</v>
      </c>
      <c r="H98" s="1" t="s">
        <v>199</v>
      </c>
      <c r="I98" s="23" t="s">
        <v>97</v>
      </c>
      <c r="J98" s="23"/>
      <c r="K98" s="11"/>
      <c r="L98" s="11"/>
      <c r="M98" s="11"/>
    </row>
    <row r="99" spans="1:13" s="7" customFormat="1" ht="39.950000000000003" customHeight="1" x14ac:dyDescent="0.25">
      <c r="A99" s="14">
        <v>95</v>
      </c>
      <c r="B99" s="14" t="s">
        <v>130</v>
      </c>
      <c r="C99" s="53">
        <v>4.2</v>
      </c>
      <c r="D99" s="23">
        <v>100</v>
      </c>
      <c r="E99" s="53">
        <v>4.2</v>
      </c>
      <c r="F99" s="53">
        <v>0</v>
      </c>
      <c r="G99" s="28">
        <v>42639</v>
      </c>
      <c r="H99" s="1" t="s">
        <v>199</v>
      </c>
      <c r="I99" s="23" t="s">
        <v>97</v>
      </c>
      <c r="J99" s="23"/>
      <c r="K99" s="11"/>
      <c r="L99" s="11"/>
      <c r="M99" s="11"/>
    </row>
    <row r="100" spans="1:13" s="7" customFormat="1" ht="39.950000000000003" customHeight="1" x14ac:dyDescent="0.25">
      <c r="A100" s="14">
        <v>96</v>
      </c>
      <c r="B100" s="14" t="s">
        <v>130</v>
      </c>
      <c r="C100" s="53">
        <v>4.2</v>
      </c>
      <c r="D100" s="23">
        <v>100</v>
      </c>
      <c r="E100" s="53">
        <v>4.2</v>
      </c>
      <c r="F100" s="53">
        <v>0</v>
      </c>
      <c r="G100" s="28">
        <v>42639</v>
      </c>
      <c r="H100" s="1" t="s">
        <v>199</v>
      </c>
      <c r="I100" s="23" t="s">
        <v>97</v>
      </c>
      <c r="J100" s="23"/>
      <c r="K100" s="11"/>
      <c r="L100" s="11"/>
      <c r="M100" s="11"/>
    </row>
    <row r="101" spans="1:13" s="7" customFormat="1" ht="39.950000000000003" customHeight="1" x14ac:dyDescent="0.25">
      <c r="A101" s="14">
        <v>97</v>
      </c>
      <c r="B101" s="14" t="s">
        <v>131</v>
      </c>
      <c r="C101" s="22">
        <v>8.4</v>
      </c>
      <c r="D101" s="23">
        <v>100</v>
      </c>
      <c r="E101" s="22">
        <v>8.4</v>
      </c>
      <c r="F101" s="53">
        <v>0</v>
      </c>
      <c r="G101" s="28">
        <v>42639</v>
      </c>
      <c r="H101" s="1" t="s">
        <v>199</v>
      </c>
      <c r="I101" s="23" t="s">
        <v>97</v>
      </c>
      <c r="J101" s="23"/>
      <c r="K101" s="11"/>
      <c r="L101" s="11"/>
      <c r="M101" s="11"/>
    </row>
    <row r="102" spans="1:13" s="7" customFormat="1" ht="39.950000000000003" customHeight="1" x14ac:dyDescent="0.25">
      <c r="A102" s="14">
        <v>98</v>
      </c>
      <c r="B102" s="14" t="s">
        <v>132</v>
      </c>
      <c r="C102" s="22">
        <v>12.7</v>
      </c>
      <c r="D102" s="23">
        <v>100</v>
      </c>
      <c r="E102" s="22">
        <v>12.7</v>
      </c>
      <c r="F102" s="53">
        <v>0</v>
      </c>
      <c r="G102" s="28">
        <v>42639</v>
      </c>
      <c r="H102" s="1" t="s">
        <v>199</v>
      </c>
      <c r="I102" s="23" t="s">
        <v>97</v>
      </c>
      <c r="J102" s="23"/>
      <c r="K102" s="11"/>
      <c r="L102" s="11"/>
      <c r="M102" s="11"/>
    </row>
    <row r="103" spans="1:13" s="7" customFormat="1" ht="39.950000000000003" customHeight="1" x14ac:dyDescent="0.25">
      <c r="A103" s="14">
        <v>99</v>
      </c>
      <c r="B103" s="14" t="s">
        <v>133</v>
      </c>
      <c r="C103" s="22">
        <v>3.5</v>
      </c>
      <c r="D103" s="23">
        <v>100</v>
      </c>
      <c r="E103" s="22">
        <v>3.5</v>
      </c>
      <c r="F103" s="53">
        <v>0</v>
      </c>
      <c r="G103" s="28">
        <v>42639</v>
      </c>
      <c r="H103" s="1" t="s">
        <v>199</v>
      </c>
      <c r="I103" s="23" t="s">
        <v>97</v>
      </c>
      <c r="J103" s="23"/>
      <c r="K103" s="11"/>
      <c r="L103" s="11"/>
      <c r="M103" s="11"/>
    </row>
    <row r="104" spans="1:13" s="7" customFormat="1" ht="39.950000000000003" customHeight="1" x14ac:dyDescent="0.25">
      <c r="A104" s="14">
        <v>100</v>
      </c>
      <c r="B104" s="14" t="s">
        <v>134</v>
      </c>
      <c r="C104" s="22">
        <v>20.6</v>
      </c>
      <c r="D104" s="23">
        <v>100</v>
      </c>
      <c r="E104" s="22">
        <v>20.6</v>
      </c>
      <c r="F104" s="53">
        <v>0</v>
      </c>
      <c r="G104" s="28">
        <v>42639</v>
      </c>
      <c r="H104" s="1" t="s">
        <v>199</v>
      </c>
      <c r="I104" s="23" t="s">
        <v>97</v>
      </c>
      <c r="J104" s="23"/>
      <c r="K104" s="11"/>
      <c r="L104" s="11"/>
      <c r="M104" s="11"/>
    </row>
    <row r="105" spans="1:13" s="7" customFormat="1" ht="39.950000000000003" customHeight="1" x14ac:dyDescent="0.25">
      <c r="A105" s="14">
        <v>101</v>
      </c>
      <c r="B105" s="14" t="s">
        <v>134</v>
      </c>
      <c r="C105" s="22">
        <v>20.6</v>
      </c>
      <c r="D105" s="23">
        <v>100</v>
      </c>
      <c r="E105" s="22">
        <v>20.6</v>
      </c>
      <c r="F105" s="53">
        <v>0</v>
      </c>
      <c r="G105" s="28">
        <v>42639</v>
      </c>
      <c r="H105" s="1" t="s">
        <v>199</v>
      </c>
      <c r="I105" s="23" t="s">
        <v>97</v>
      </c>
      <c r="J105" s="23"/>
      <c r="K105" s="11"/>
      <c r="L105" s="11"/>
      <c r="M105" s="11"/>
    </row>
    <row r="106" spans="1:13" s="7" customFormat="1" ht="39.950000000000003" customHeight="1" x14ac:dyDescent="0.25">
      <c r="A106" s="14">
        <v>102</v>
      </c>
      <c r="B106" s="23" t="s">
        <v>135</v>
      </c>
      <c r="C106" s="22">
        <v>19.5</v>
      </c>
      <c r="D106" s="23">
        <v>100</v>
      </c>
      <c r="E106" s="22">
        <v>19.5</v>
      </c>
      <c r="F106" s="53">
        <v>0</v>
      </c>
      <c r="G106" s="28">
        <v>42639</v>
      </c>
      <c r="H106" s="1" t="s">
        <v>199</v>
      </c>
      <c r="I106" s="23" t="s">
        <v>97</v>
      </c>
      <c r="J106" s="23"/>
      <c r="K106" s="11"/>
      <c r="L106" s="11"/>
      <c r="M106" s="11"/>
    </row>
    <row r="107" spans="1:13" s="7" customFormat="1" ht="39.950000000000003" customHeight="1" x14ac:dyDescent="0.25">
      <c r="A107" s="14">
        <v>103</v>
      </c>
      <c r="B107" s="23" t="s">
        <v>77</v>
      </c>
      <c r="C107" s="22">
        <v>58.395000000000003</v>
      </c>
      <c r="D107" s="23">
        <v>88</v>
      </c>
      <c r="E107" s="22">
        <v>7</v>
      </c>
      <c r="F107" s="53">
        <v>51.4</v>
      </c>
      <c r="G107" s="28">
        <v>42639</v>
      </c>
      <c r="H107" s="1" t="s">
        <v>199</v>
      </c>
      <c r="I107" s="23" t="s">
        <v>97</v>
      </c>
      <c r="J107" s="23"/>
      <c r="K107" s="11"/>
      <c r="L107" s="11"/>
      <c r="M107" s="11"/>
    </row>
    <row r="108" spans="1:13" ht="50.1" customHeight="1" x14ac:dyDescent="0.25">
      <c r="A108" s="14">
        <v>104</v>
      </c>
      <c r="B108" s="1" t="s">
        <v>173</v>
      </c>
      <c r="C108" s="20">
        <v>9</v>
      </c>
      <c r="D108" s="23">
        <v>100</v>
      </c>
      <c r="E108" s="20">
        <v>9</v>
      </c>
      <c r="F108" s="53">
        <v>0</v>
      </c>
      <c r="G108" s="28">
        <v>43458</v>
      </c>
      <c r="H108" s="1" t="s">
        <v>203</v>
      </c>
      <c r="I108" s="23" t="s">
        <v>97</v>
      </c>
      <c r="J108" s="23"/>
      <c r="K108" s="11"/>
      <c r="L108" s="11"/>
      <c r="M108" s="11"/>
    </row>
    <row r="109" spans="1:13" s="7" customFormat="1" ht="50.1" customHeight="1" x14ac:dyDescent="0.25">
      <c r="A109" s="14">
        <v>105</v>
      </c>
      <c r="B109" s="23" t="s">
        <v>138</v>
      </c>
      <c r="C109" s="22">
        <v>1055.3</v>
      </c>
      <c r="D109" s="23">
        <v>0</v>
      </c>
      <c r="E109" s="65">
        <v>0</v>
      </c>
      <c r="F109" s="53">
        <v>1055.3</v>
      </c>
      <c r="G109" s="28">
        <v>43459</v>
      </c>
      <c r="H109" s="1" t="s">
        <v>172</v>
      </c>
      <c r="I109" s="23" t="s">
        <v>97</v>
      </c>
      <c r="J109" s="23"/>
      <c r="K109" s="11"/>
      <c r="L109" s="11"/>
      <c r="M109" s="11"/>
    </row>
    <row r="110" spans="1:13" s="7" customFormat="1" ht="50.1" customHeight="1" x14ac:dyDescent="0.25">
      <c r="A110" s="14">
        <v>106</v>
      </c>
      <c r="B110" s="23" t="s">
        <v>182</v>
      </c>
      <c r="C110" s="22">
        <v>99</v>
      </c>
      <c r="D110" s="23">
        <v>0</v>
      </c>
      <c r="E110" s="22">
        <v>0</v>
      </c>
      <c r="F110" s="53">
        <v>99</v>
      </c>
      <c r="G110" s="28">
        <v>43462</v>
      </c>
      <c r="H110" s="1" t="s">
        <v>188</v>
      </c>
      <c r="I110" s="23" t="s">
        <v>97</v>
      </c>
      <c r="J110" s="23"/>
      <c r="K110" s="11"/>
      <c r="L110" s="11"/>
      <c r="M110" s="11"/>
    </row>
    <row r="111" spans="1:13" ht="39.950000000000003" customHeight="1" x14ac:dyDescent="0.25">
      <c r="A111" s="14">
        <v>107</v>
      </c>
      <c r="B111" s="1" t="s">
        <v>72</v>
      </c>
      <c r="C111" s="20">
        <v>24.9</v>
      </c>
      <c r="D111" s="23">
        <v>100</v>
      </c>
      <c r="E111" s="20">
        <v>24.9</v>
      </c>
      <c r="F111" s="53">
        <v>0</v>
      </c>
      <c r="G111" s="28">
        <v>43550</v>
      </c>
      <c r="H111" s="1" t="s">
        <v>196</v>
      </c>
      <c r="I111" s="23" t="s">
        <v>97</v>
      </c>
      <c r="J111" s="23"/>
      <c r="K111" s="11"/>
      <c r="L111" s="11"/>
      <c r="M111" s="11"/>
    </row>
    <row r="112" spans="1:13" s="7" customFormat="1" ht="39.950000000000003" customHeight="1" x14ac:dyDescent="0.25">
      <c r="A112" s="14">
        <v>108</v>
      </c>
      <c r="B112" s="1" t="s">
        <v>195</v>
      </c>
      <c r="C112" s="22">
        <v>298</v>
      </c>
      <c r="D112" s="23">
        <v>100</v>
      </c>
      <c r="E112" s="22">
        <v>298</v>
      </c>
      <c r="F112" s="53">
        <v>0</v>
      </c>
      <c r="G112" s="28">
        <v>43550</v>
      </c>
      <c r="H112" s="1" t="s">
        <v>196</v>
      </c>
      <c r="I112" s="23" t="s">
        <v>97</v>
      </c>
      <c r="J112" s="23"/>
      <c r="K112" s="11"/>
      <c r="L112" s="11"/>
      <c r="M112" s="11"/>
    </row>
    <row r="113" spans="1:13" s="7" customFormat="1" ht="39.950000000000003" customHeight="1" x14ac:dyDescent="0.25">
      <c r="A113" s="14">
        <v>109</v>
      </c>
      <c r="B113" s="23" t="s">
        <v>206</v>
      </c>
      <c r="C113" s="22">
        <v>119</v>
      </c>
      <c r="D113" s="23">
        <v>100</v>
      </c>
      <c r="E113" s="22">
        <v>119</v>
      </c>
      <c r="F113" s="53">
        <v>0</v>
      </c>
      <c r="G113" s="28">
        <v>43770</v>
      </c>
      <c r="H113" s="1" t="s">
        <v>207</v>
      </c>
      <c r="I113" s="23" t="s">
        <v>97</v>
      </c>
      <c r="J113" s="23"/>
      <c r="K113" s="11"/>
      <c r="L113" s="11"/>
      <c r="M113" s="11"/>
    </row>
    <row r="114" spans="1:13" s="7" customFormat="1" ht="39.950000000000003" customHeight="1" x14ac:dyDescent="0.25">
      <c r="A114" s="14">
        <v>110</v>
      </c>
      <c r="B114" s="23" t="s">
        <v>183</v>
      </c>
      <c r="C114" s="22">
        <v>48.9</v>
      </c>
      <c r="D114" s="23">
        <v>0</v>
      </c>
      <c r="E114" s="22">
        <v>0</v>
      </c>
      <c r="F114" s="53">
        <v>48.9</v>
      </c>
      <c r="G114" s="28">
        <v>43824</v>
      </c>
      <c r="H114" s="1" t="s">
        <v>200</v>
      </c>
      <c r="I114" s="23" t="s">
        <v>97</v>
      </c>
      <c r="J114" s="23"/>
      <c r="K114" s="11"/>
      <c r="L114" s="11"/>
      <c r="M114" s="11"/>
    </row>
    <row r="115" spans="1:13" s="7" customFormat="1" ht="39.950000000000003" customHeight="1" x14ac:dyDescent="0.25">
      <c r="A115" s="14">
        <v>111</v>
      </c>
      <c r="B115" s="23" t="s">
        <v>183</v>
      </c>
      <c r="C115" s="22">
        <v>48.9</v>
      </c>
      <c r="D115" s="23">
        <v>0</v>
      </c>
      <c r="E115" s="22">
        <v>0</v>
      </c>
      <c r="F115" s="53">
        <v>48.9</v>
      </c>
      <c r="G115" s="28">
        <v>43824</v>
      </c>
      <c r="H115" s="1" t="s">
        <v>200</v>
      </c>
      <c r="I115" s="23" t="s">
        <v>97</v>
      </c>
      <c r="J115" s="23"/>
      <c r="K115" s="11"/>
      <c r="L115" s="11"/>
      <c r="M115" s="11"/>
    </row>
    <row r="116" spans="1:13" ht="50.1" customHeight="1" x14ac:dyDescent="0.25">
      <c r="A116" s="14">
        <v>112</v>
      </c>
      <c r="B116" s="1" t="s">
        <v>174</v>
      </c>
      <c r="C116" s="20">
        <v>14</v>
      </c>
      <c r="D116" s="23">
        <v>100</v>
      </c>
      <c r="E116" s="20">
        <v>14</v>
      </c>
      <c r="F116" s="53">
        <v>0</v>
      </c>
      <c r="G116" s="28">
        <v>44186</v>
      </c>
      <c r="H116" s="1" t="s">
        <v>201</v>
      </c>
      <c r="I116" s="23" t="s">
        <v>97</v>
      </c>
      <c r="J116" s="3"/>
      <c r="K116" s="11"/>
      <c r="L116" s="11"/>
      <c r="M116" s="11"/>
    </row>
    <row r="117" spans="1:13" ht="50.1" customHeight="1" x14ac:dyDescent="0.25">
      <c r="A117" s="14">
        <v>113</v>
      </c>
      <c r="B117" s="1" t="s">
        <v>175</v>
      </c>
      <c r="C117" s="20">
        <v>1.1000000000000001</v>
      </c>
      <c r="D117" s="23">
        <v>100</v>
      </c>
      <c r="E117" s="20">
        <v>1.1000000000000001</v>
      </c>
      <c r="F117" s="53">
        <v>0</v>
      </c>
      <c r="G117" s="28">
        <v>44186</v>
      </c>
      <c r="H117" s="1" t="s">
        <v>201</v>
      </c>
      <c r="I117" s="23" t="s">
        <v>97</v>
      </c>
      <c r="J117" s="3"/>
      <c r="K117" s="11"/>
      <c r="L117" s="11"/>
      <c r="M117" s="11"/>
    </row>
    <row r="118" spans="1:13" ht="50.1" customHeight="1" x14ac:dyDescent="0.25">
      <c r="A118" s="14">
        <v>114</v>
      </c>
      <c r="B118" s="1" t="s">
        <v>175</v>
      </c>
      <c r="C118" s="20">
        <v>1.1000000000000001</v>
      </c>
      <c r="D118" s="23">
        <v>100</v>
      </c>
      <c r="E118" s="20">
        <v>1.1000000000000001</v>
      </c>
      <c r="F118" s="53">
        <v>0</v>
      </c>
      <c r="G118" s="28">
        <v>44186</v>
      </c>
      <c r="H118" s="1" t="s">
        <v>201</v>
      </c>
      <c r="I118" s="23" t="s">
        <v>97</v>
      </c>
      <c r="J118" s="3"/>
      <c r="K118" s="11"/>
      <c r="L118" s="11"/>
      <c r="M118" s="11"/>
    </row>
    <row r="119" spans="1:13" ht="50.1" customHeight="1" x14ac:dyDescent="0.25">
      <c r="A119" s="14">
        <v>115</v>
      </c>
      <c r="B119" s="6" t="s">
        <v>175</v>
      </c>
      <c r="C119" s="20">
        <v>1.1000000000000001</v>
      </c>
      <c r="D119" s="23">
        <v>100</v>
      </c>
      <c r="E119" s="20">
        <v>1.1000000000000001</v>
      </c>
      <c r="F119" s="53">
        <v>0</v>
      </c>
      <c r="G119" s="28">
        <v>44186</v>
      </c>
      <c r="H119" s="1" t="s">
        <v>201</v>
      </c>
      <c r="I119" s="23" t="s">
        <v>97</v>
      </c>
      <c r="J119" s="3"/>
      <c r="K119" s="11"/>
      <c r="L119" s="11"/>
      <c r="M119" s="11"/>
    </row>
    <row r="120" spans="1:13" ht="50.1" customHeight="1" x14ac:dyDescent="0.25">
      <c r="A120" s="14">
        <v>116</v>
      </c>
      <c r="B120" s="6" t="s">
        <v>175</v>
      </c>
      <c r="C120" s="20">
        <v>1.1000000000000001</v>
      </c>
      <c r="D120" s="23">
        <v>100</v>
      </c>
      <c r="E120" s="20">
        <v>1.1000000000000001</v>
      </c>
      <c r="F120" s="53">
        <v>0</v>
      </c>
      <c r="G120" s="28">
        <v>44186</v>
      </c>
      <c r="H120" s="1" t="s">
        <v>201</v>
      </c>
      <c r="I120" s="23" t="s">
        <v>97</v>
      </c>
      <c r="J120" s="3"/>
      <c r="K120" s="11"/>
      <c r="L120" s="11"/>
      <c r="M120" s="11"/>
    </row>
    <row r="121" spans="1:13" ht="50.1" customHeight="1" x14ac:dyDescent="0.25">
      <c r="A121" s="14">
        <v>117</v>
      </c>
      <c r="B121" s="6" t="s">
        <v>175</v>
      </c>
      <c r="C121" s="20">
        <v>1.1000000000000001</v>
      </c>
      <c r="D121" s="23">
        <v>100</v>
      </c>
      <c r="E121" s="20">
        <v>1.1000000000000001</v>
      </c>
      <c r="F121" s="53">
        <v>0</v>
      </c>
      <c r="G121" s="28">
        <v>44186</v>
      </c>
      <c r="H121" s="1" t="s">
        <v>201</v>
      </c>
      <c r="I121" s="23" t="s">
        <v>97</v>
      </c>
      <c r="J121" s="3"/>
      <c r="K121" s="11"/>
      <c r="L121" s="11"/>
      <c r="M121" s="11"/>
    </row>
    <row r="122" spans="1:13" ht="50.1" customHeight="1" x14ac:dyDescent="0.25">
      <c r="A122" s="14">
        <v>118</v>
      </c>
      <c r="B122" s="6" t="s">
        <v>175</v>
      </c>
      <c r="C122" s="20">
        <v>1.1000000000000001</v>
      </c>
      <c r="D122" s="23">
        <v>100</v>
      </c>
      <c r="E122" s="20">
        <v>1.1000000000000001</v>
      </c>
      <c r="F122" s="53">
        <v>0</v>
      </c>
      <c r="G122" s="28">
        <v>44186</v>
      </c>
      <c r="H122" s="1" t="s">
        <v>201</v>
      </c>
      <c r="I122" s="23" t="s">
        <v>97</v>
      </c>
      <c r="J122" s="3"/>
      <c r="K122" s="11"/>
      <c r="L122" s="11"/>
      <c r="M122" s="11"/>
    </row>
    <row r="123" spans="1:13" ht="50.1" customHeight="1" x14ac:dyDescent="0.25">
      <c r="A123" s="14">
        <v>119</v>
      </c>
      <c r="B123" s="6" t="s">
        <v>175</v>
      </c>
      <c r="C123" s="20">
        <v>1.1000000000000001</v>
      </c>
      <c r="D123" s="23">
        <v>100</v>
      </c>
      <c r="E123" s="20">
        <v>1.1000000000000001</v>
      </c>
      <c r="F123" s="53">
        <v>0</v>
      </c>
      <c r="G123" s="28">
        <v>44186</v>
      </c>
      <c r="H123" s="1" t="s">
        <v>201</v>
      </c>
      <c r="I123" s="23" t="s">
        <v>97</v>
      </c>
      <c r="J123" s="3"/>
      <c r="K123" s="11"/>
      <c r="L123" s="11"/>
      <c r="M123" s="11"/>
    </row>
    <row r="124" spans="1:13" ht="39.950000000000003" customHeight="1" x14ac:dyDescent="0.25">
      <c r="A124" s="14">
        <v>120</v>
      </c>
      <c r="B124" s="6" t="s">
        <v>65</v>
      </c>
      <c r="C124" s="20">
        <v>14.7</v>
      </c>
      <c r="D124" s="23">
        <v>100</v>
      </c>
      <c r="E124" s="20">
        <v>14.7</v>
      </c>
      <c r="F124" s="53">
        <v>0</v>
      </c>
      <c r="G124" s="28">
        <v>44557</v>
      </c>
      <c r="H124" s="1" t="s">
        <v>202</v>
      </c>
      <c r="I124" s="23" t="s">
        <v>97</v>
      </c>
      <c r="J124" s="3"/>
      <c r="K124" s="11"/>
      <c r="L124" s="11"/>
      <c r="M124" s="11"/>
    </row>
    <row r="125" spans="1:13" ht="39.950000000000003" customHeight="1" x14ac:dyDescent="0.25">
      <c r="A125" s="14">
        <v>121</v>
      </c>
      <c r="B125" s="6" t="s">
        <v>176</v>
      </c>
      <c r="C125" s="20">
        <v>6.3</v>
      </c>
      <c r="D125" s="23">
        <v>100</v>
      </c>
      <c r="E125" s="20">
        <v>6.3</v>
      </c>
      <c r="F125" s="53">
        <v>0</v>
      </c>
      <c r="G125" s="28">
        <v>44557</v>
      </c>
      <c r="H125" s="1" t="s">
        <v>202</v>
      </c>
      <c r="I125" s="23" t="s">
        <v>97</v>
      </c>
      <c r="J125" s="3"/>
      <c r="K125" s="11"/>
      <c r="L125" s="11"/>
      <c r="M125" s="11"/>
    </row>
    <row r="126" spans="1:13" ht="39.950000000000003" customHeight="1" x14ac:dyDescent="0.25">
      <c r="A126" s="14">
        <v>122</v>
      </c>
      <c r="B126" s="23" t="s">
        <v>184</v>
      </c>
      <c r="C126" s="22">
        <v>88.2</v>
      </c>
      <c r="D126" s="23">
        <v>0</v>
      </c>
      <c r="E126" s="22">
        <v>0</v>
      </c>
      <c r="F126" s="22">
        <v>88.2</v>
      </c>
      <c r="G126" s="28">
        <v>44557</v>
      </c>
      <c r="H126" s="1" t="s">
        <v>202</v>
      </c>
      <c r="I126" s="23" t="s">
        <v>97</v>
      </c>
      <c r="J126" s="21"/>
    </row>
    <row r="127" spans="1:13" ht="39.950000000000003" customHeight="1" x14ac:dyDescent="0.25">
      <c r="A127" s="14">
        <v>123</v>
      </c>
      <c r="B127" s="23" t="s">
        <v>184</v>
      </c>
      <c r="C127" s="22">
        <v>88.2</v>
      </c>
      <c r="D127" s="23">
        <v>0</v>
      </c>
      <c r="E127" s="22">
        <v>0</v>
      </c>
      <c r="F127" s="22">
        <v>88.2</v>
      </c>
      <c r="G127" s="28">
        <v>44557</v>
      </c>
      <c r="H127" s="1" t="s">
        <v>202</v>
      </c>
      <c r="I127" s="23" t="s">
        <v>97</v>
      </c>
      <c r="J127" s="21"/>
    </row>
    <row r="128" spans="1:13" ht="39.950000000000003" customHeight="1" x14ac:dyDescent="0.25">
      <c r="A128" s="14">
        <v>124</v>
      </c>
      <c r="B128" s="23" t="s">
        <v>184</v>
      </c>
      <c r="C128" s="22">
        <v>88.2</v>
      </c>
      <c r="D128" s="23">
        <v>0</v>
      </c>
      <c r="E128" s="22">
        <v>0</v>
      </c>
      <c r="F128" s="22">
        <v>88.2</v>
      </c>
      <c r="G128" s="28">
        <v>44557</v>
      </c>
      <c r="H128" s="1" t="s">
        <v>202</v>
      </c>
      <c r="I128" s="23" t="s">
        <v>97</v>
      </c>
      <c r="J128" s="21"/>
    </row>
    <row r="129" spans="1:10" ht="39.950000000000003" customHeight="1" x14ac:dyDescent="0.25">
      <c r="A129" s="14">
        <v>125</v>
      </c>
      <c r="B129" s="23" t="s">
        <v>184</v>
      </c>
      <c r="C129" s="22">
        <v>88.2</v>
      </c>
      <c r="D129" s="23">
        <v>0</v>
      </c>
      <c r="E129" s="22">
        <v>0</v>
      </c>
      <c r="F129" s="22">
        <v>88.2</v>
      </c>
      <c r="G129" s="28">
        <v>44557</v>
      </c>
      <c r="H129" s="1" t="s">
        <v>202</v>
      </c>
      <c r="I129" s="23" t="s">
        <v>97</v>
      </c>
      <c r="J129" s="21"/>
    </row>
    <row r="130" spans="1:10" ht="39.950000000000003" customHeight="1" x14ac:dyDescent="0.25">
      <c r="A130" s="14">
        <v>126</v>
      </c>
      <c r="B130" s="23" t="s">
        <v>184</v>
      </c>
      <c r="C130" s="22">
        <v>88.2</v>
      </c>
      <c r="D130" s="23">
        <v>0</v>
      </c>
      <c r="E130" s="22">
        <v>0</v>
      </c>
      <c r="F130" s="22">
        <v>88.2</v>
      </c>
      <c r="G130" s="28">
        <v>44557</v>
      </c>
      <c r="H130" s="1" t="s">
        <v>202</v>
      </c>
      <c r="I130" s="23" t="s">
        <v>97</v>
      </c>
      <c r="J130" s="21"/>
    </row>
    <row r="131" spans="1:10" ht="39.950000000000003" customHeight="1" x14ac:dyDescent="0.25">
      <c r="A131" s="14">
        <v>127</v>
      </c>
      <c r="B131" s="23" t="s">
        <v>184</v>
      </c>
      <c r="C131" s="22">
        <v>88.2</v>
      </c>
      <c r="D131" s="23">
        <v>0</v>
      </c>
      <c r="E131" s="22">
        <v>0</v>
      </c>
      <c r="F131" s="22">
        <v>88.2</v>
      </c>
      <c r="G131" s="28">
        <v>44557</v>
      </c>
      <c r="H131" s="1" t="s">
        <v>202</v>
      </c>
      <c r="I131" s="23" t="s">
        <v>97</v>
      </c>
      <c r="J131" s="21"/>
    </row>
    <row r="132" spans="1:10" ht="39.950000000000003" customHeight="1" x14ac:dyDescent="0.25">
      <c r="A132" s="14">
        <v>128</v>
      </c>
      <c r="B132" s="23" t="s">
        <v>184</v>
      </c>
      <c r="C132" s="22">
        <v>88.2</v>
      </c>
      <c r="D132" s="23">
        <v>0</v>
      </c>
      <c r="E132" s="22">
        <v>0</v>
      </c>
      <c r="F132" s="22">
        <v>88.2</v>
      </c>
      <c r="G132" s="28">
        <v>44557</v>
      </c>
      <c r="H132" s="1" t="s">
        <v>202</v>
      </c>
      <c r="I132" s="23" t="s">
        <v>97</v>
      </c>
      <c r="J132" s="21"/>
    </row>
    <row r="133" spans="1:10" ht="39.950000000000003" customHeight="1" x14ac:dyDescent="0.25">
      <c r="A133" s="14">
        <v>129</v>
      </c>
      <c r="B133" s="23" t="s">
        <v>184</v>
      </c>
      <c r="C133" s="22">
        <v>88.2</v>
      </c>
      <c r="D133" s="23">
        <v>0</v>
      </c>
      <c r="E133" s="22">
        <v>0</v>
      </c>
      <c r="F133" s="22">
        <v>88.2</v>
      </c>
      <c r="G133" s="28">
        <v>44557</v>
      </c>
      <c r="H133" s="1" t="s">
        <v>202</v>
      </c>
      <c r="I133" s="23" t="s">
        <v>97</v>
      </c>
      <c r="J133" s="21"/>
    </row>
    <row r="134" spans="1:10" ht="39.950000000000003" customHeight="1" x14ac:dyDescent="0.25">
      <c r="A134" s="14">
        <v>130</v>
      </c>
      <c r="B134" s="23" t="s">
        <v>184</v>
      </c>
      <c r="C134" s="54">
        <v>1E-3</v>
      </c>
      <c r="D134" s="23">
        <v>0</v>
      </c>
      <c r="E134" s="22">
        <v>0</v>
      </c>
      <c r="F134" s="54">
        <v>1E-3</v>
      </c>
      <c r="G134" s="28">
        <v>44557</v>
      </c>
      <c r="H134" s="1" t="s">
        <v>202</v>
      </c>
      <c r="I134" s="23" t="s">
        <v>97</v>
      </c>
      <c r="J134" s="21"/>
    </row>
    <row r="135" spans="1:10" ht="54" customHeight="1" x14ac:dyDescent="0.25">
      <c r="A135" s="14">
        <v>131</v>
      </c>
      <c r="B135" s="23" t="s">
        <v>185</v>
      </c>
      <c r="C135" s="22">
        <v>218.9</v>
      </c>
      <c r="D135" s="23">
        <v>0</v>
      </c>
      <c r="E135" s="65">
        <v>0</v>
      </c>
      <c r="F135" s="53">
        <v>218.9</v>
      </c>
      <c r="G135" s="28">
        <v>44824</v>
      </c>
      <c r="H135" s="1" t="s">
        <v>204</v>
      </c>
      <c r="I135" s="23" t="s">
        <v>97</v>
      </c>
      <c r="J135" s="21"/>
    </row>
    <row r="136" spans="1:10" ht="50.1" customHeight="1" x14ac:dyDescent="0.25">
      <c r="A136" s="14">
        <v>132</v>
      </c>
      <c r="B136" s="77" t="s">
        <v>186</v>
      </c>
      <c r="C136" s="22">
        <v>42.6</v>
      </c>
      <c r="D136" s="23">
        <v>0</v>
      </c>
      <c r="E136" s="22">
        <v>0</v>
      </c>
      <c r="F136" s="53">
        <v>42.6</v>
      </c>
      <c r="G136" s="28">
        <v>44866</v>
      </c>
      <c r="H136" s="1" t="s">
        <v>205</v>
      </c>
      <c r="I136" s="23" t="s">
        <v>97</v>
      </c>
      <c r="J136" s="21"/>
    </row>
    <row r="137" spans="1:10" s="7" customFormat="1" ht="74.25" customHeight="1" x14ac:dyDescent="0.25">
      <c r="A137" s="32">
        <v>133</v>
      </c>
      <c r="B137" s="78" t="s">
        <v>244</v>
      </c>
      <c r="C137" s="55">
        <v>100.46</v>
      </c>
      <c r="D137" s="23">
        <v>0</v>
      </c>
      <c r="E137" s="65">
        <v>0</v>
      </c>
      <c r="F137" s="55">
        <v>100.46</v>
      </c>
      <c r="G137" s="28">
        <v>45168</v>
      </c>
      <c r="H137" s="1" t="s">
        <v>255</v>
      </c>
      <c r="I137" s="23" t="s">
        <v>97</v>
      </c>
      <c r="J137" s="21"/>
    </row>
    <row r="138" spans="1:10" s="7" customFormat="1" ht="89.25" customHeight="1" x14ac:dyDescent="0.25">
      <c r="A138" s="32">
        <v>134</v>
      </c>
      <c r="B138" s="78" t="s">
        <v>245</v>
      </c>
      <c r="C138" s="55">
        <v>75.346999999999994</v>
      </c>
      <c r="D138" s="23">
        <v>0</v>
      </c>
      <c r="E138" s="65">
        <v>0</v>
      </c>
      <c r="F138" s="55">
        <v>75.346999999999994</v>
      </c>
      <c r="G138" s="28">
        <v>45168</v>
      </c>
      <c r="H138" s="1" t="s">
        <v>255</v>
      </c>
      <c r="I138" s="23" t="s">
        <v>97</v>
      </c>
      <c r="J138" s="21"/>
    </row>
    <row r="139" spans="1:10" s="7" customFormat="1" ht="79.5" customHeight="1" x14ac:dyDescent="0.25">
      <c r="A139" s="32">
        <v>135</v>
      </c>
      <c r="B139" s="78" t="s">
        <v>246</v>
      </c>
      <c r="C139" s="55">
        <v>75.346999999999994</v>
      </c>
      <c r="D139" s="23">
        <v>0</v>
      </c>
      <c r="E139" s="65">
        <v>0</v>
      </c>
      <c r="F139" s="55">
        <v>75.346999999999994</v>
      </c>
      <c r="G139" s="28">
        <v>45168</v>
      </c>
      <c r="H139" s="1" t="s">
        <v>255</v>
      </c>
      <c r="I139" s="23" t="s">
        <v>97</v>
      </c>
      <c r="J139" s="21"/>
    </row>
    <row r="140" spans="1:10" s="7" customFormat="1" ht="73.5" customHeight="1" x14ac:dyDescent="0.25">
      <c r="A140" s="32">
        <v>136</v>
      </c>
      <c r="B140" s="78" t="s">
        <v>247</v>
      </c>
      <c r="C140" s="55">
        <v>100.462</v>
      </c>
      <c r="D140" s="23">
        <v>0</v>
      </c>
      <c r="E140" s="65">
        <v>0</v>
      </c>
      <c r="F140" s="55">
        <v>100.462</v>
      </c>
      <c r="G140" s="28">
        <v>45168</v>
      </c>
      <c r="H140" s="1" t="s">
        <v>255</v>
      </c>
      <c r="I140" s="23" t="s">
        <v>97</v>
      </c>
      <c r="J140" s="21"/>
    </row>
    <row r="141" spans="1:10" s="7" customFormat="1" ht="62.25" customHeight="1" x14ac:dyDescent="0.25">
      <c r="A141" s="14">
        <v>137</v>
      </c>
      <c r="B141" s="78" t="s">
        <v>248</v>
      </c>
      <c r="C141" s="53">
        <v>44.985999999999997</v>
      </c>
      <c r="D141" s="23">
        <v>0</v>
      </c>
      <c r="E141" s="65">
        <v>0</v>
      </c>
      <c r="F141" s="53">
        <v>44.985999999999997</v>
      </c>
      <c r="G141" s="28">
        <v>45168</v>
      </c>
      <c r="H141" s="1" t="s">
        <v>255</v>
      </c>
      <c r="I141" s="23" t="s">
        <v>97</v>
      </c>
      <c r="J141" s="21"/>
    </row>
    <row r="142" spans="1:10" s="7" customFormat="1" ht="83.25" customHeight="1" x14ac:dyDescent="0.25">
      <c r="A142" s="14">
        <v>138</v>
      </c>
      <c r="B142" s="78" t="s">
        <v>249</v>
      </c>
      <c r="C142" s="53">
        <v>75.774000000000001</v>
      </c>
      <c r="D142" s="23">
        <v>0</v>
      </c>
      <c r="E142" s="65">
        <v>0</v>
      </c>
      <c r="F142" s="53">
        <v>75.774000000000001</v>
      </c>
      <c r="G142" s="28">
        <v>45168</v>
      </c>
      <c r="H142" s="1" t="s">
        <v>255</v>
      </c>
      <c r="I142" s="23" t="s">
        <v>97</v>
      </c>
      <c r="J142" s="21"/>
    </row>
    <row r="143" spans="1:10" s="7" customFormat="1" ht="75.75" customHeight="1" x14ac:dyDescent="0.25">
      <c r="A143" s="14">
        <v>139</v>
      </c>
      <c r="B143" s="78" t="s">
        <v>250</v>
      </c>
      <c r="C143" s="53">
        <v>75.774000000000001</v>
      </c>
      <c r="D143" s="23">
        <v>0</v>
      </c>
      <c r="E143" s="65">
        <v>0</v>
      </c>
      <c r="F143" s="53">
        <v>75.774000000000001</v>
      </c>
      <c r="G143" s="28">
        <v>45168</v>
      </c>
      <c r="H143" s="1" t="s">
        <v>255</v>
      </c>
      <c r="I143" s="23" t="s">
        <v>97</v>
      </c>
      <c r="J143" s="21"/>
    </row>
    <row r="144" spans="1:10" s="7" customFormat="1" ht="70.5" customHeight="1" x14ac:dyDescent="0.25">
      <c r="A144" s="14">
        <v>140</v>
      </c>
      <c r="B144" s="78" t="s">
        <v>251</v>
      </c>
      <c r="C144" s="53">
        <v>75.774000000000001</v>
      </c>
      <c r="D144" s="23">
        <v>0</v>
      </c>
      <c r="E144" s="65">
        <v>0</v>
      </c>
      <c r="F144" s="53">
        <v>75.774000000000001</v>
      </c>
      <c r="G144" s="28">
        <v>45168</v>
      </c>
      <c r="H144" s="1" t="s">
        <v>255</v>
      </c>
      <c r="I144" s="23" t="s">
        <v>97</v>
      </c>
      <c r="J144" s="21"/>
    </row>
    <row r="145" spans="1:10" s="7" customFormat="1" ht="68.25" customHeight="1" x14ac:dyDescent="0.25">
      <c r="A145" s="14">
        <v>141</v>
      </c>
      <c r="B145" s="78" t="s">
        <v>252</v>
      </c>
      <c r="C145" s="53">
        <v>64.174000000000007</v>
      </c>
      <c r="D145" s="23">
        <v>0</v>
      </c>
      <c r="E145" s="65">
        <v>0</v>
      </c>
      <c r="F145" s="53">
        <v>64.174000000000007</v>
      </c>
      <c r="G145" s="28">
        <v>45168</v>
      </c>
      <c r="H145" s="1" t="s">
        <v>255</v>
      </c>
      <c r="I145" s="23" t="s">
        <v>97</v>
      </c>
      <c r="J145" s="21"/>
    </row>
    <row r="146" spans="1:10" s="7" customFormat="1" ht="73.5" customHeight="1" x14ac:dyDescent="0.25">
      <c r="A146" s="14">
        <v>142</v>
      </c>
      <c r="B146" s="78" t="s">
        <v>253</v>
      </c>
      <c r="C146" s="53">
        <v>64.174000000000007</v>
      </c>
      <c r="D146" s="23">
        <v>0</v>
      </c>
      <c r="E146" s="65">
        <v>0</v>
      </c>
      <c r="F146" s="53">
        <v>64.174000000000007</v>
      </c>
      <c r="G146" s="28">
        <v>45168</v>
      </c>
      <c r="H146" s="1" t="s">
        <v>255</v>
      </c>
      <c r="I146" s="23" t="s">
        <v>97</v>
      </c>
      <c r="J146" s="21"/>
    </row>
    <row r="147" spans="1:10" s="7" customFormat="1" ht="75" customHeight="1" x14ac:dyDescent="0.25">
      <c r="A147" s="14">
        <v>143</v>
      </c>
      <c r="B147" s="78" t="s">
        <v>254</v>
      </c>
      <c r="C147" s="53">
        <v>64.174000000000007</v>
      </c>
      <c r="D147" s="23">
        <v>0</v>
      </c>
      <c r="E147" s="65">
        <v>0</v>
      </c>
      <c r="F147" s="53">
        <v>64.174000000000007</v>
      </c>
      <c r="G147" s="28">
        <v>45168</v>
      </c>
      <c r="H147" s="1" t="s">
        <v>255</v>
      </c>
      <c r="I147" s="23" t="s">
        <v>97</v>
      </c>
      <c r="J147" s="21"/>
    </row>
    <row r="148" spans="1:10" s="7" customFormat="1" ht="35.25" customHeight="1" x14ac:dyDescent="0.25">
      <c r="A148" s="14">
        <v>144</v>
      </c>
      <c r="B148" s="23" t="s">
        <v>184</v>
      </c>
      <c r="C148" s="53">
        <v>140.47399999999999</v>
      </c>
      <c r="D148" s="23">
        <v>0</v>
      </c>
      <c r="E148" s="22">
        <v>0</v>
      </c>
      <c r="F148" s="53">
        <v>140.47399999999999</v>
      </c>
      <c r="G148" s="28">
        <v>45282</v>
      </c>
      <c r="H148" s="1" t="s">
        <v>259</v>
      </c>
      <c r="I148" s="23" t="s">
        <v>97</v>
      </c>
      <c r="J148" s="21"/>
    </row>
    <row r="149" spans="1:10" s="7" customFormat="1" ht="36" customHeight="1" x14ac:dyDescent="0.25">
      <c r="A149" s="14">
        <v>145</v>
      </c>
      <c r="B149" s="23" t="s">
        <v>184</v>
      </c>
      <c r="C149" s="53">
        <v>140.47399999999999</v>
      </c>
      <c r="D149" s="23">
        <v>0</v>
      </c>
      <c r="E149" s="22">
        <v>0</v>
      </c>
      <c r="F149" s="53">
        <v>140.47399999999999</v>
      </c>
      <c r="G149" s="28">
        <v>45282</v>
      </c>
      <c r="H149" s="1" t="s">
        <v>259</v>
      </c>
      <c r="I149" s="23" t="s">
        <v>97</v>
      </c>
      <c r="J149" s="21"/>
    </row>
    <row r="150" spans="1:10" s="7" customFormat="1" ht="42" customHeight="1" x14ac:dyDescent="0.25">
      <c r="A150" s="14">
        <v>146</v>
      </c>
      <c r="B150" s="79" t="s">
        <v>329</v>
      </c>
      <c r="C150" s="53">
        <v>1</v>
      </c>
      <c r="D150" s="23">
        <v>100</v>
      </c>
      <c r="E150" s="53">
        <v>1</v>
      </c>
      <c r="F150" s="53">
        <v>0</v>
      </c>
      <c r="G150" s="28">
        <v>45287</v>
      </c>
      <c r="H150" s="1" t="s">
        <v>339</v>
      </c>
      <c r="I150" s="23" t="s">
        <v>97</v>
      </c>
      <c r="J150" s="21"/>
    </row>
    <row r="151" spans="1:10" s="7" customFormat="1" ht="37.5" customHeight="1" x14ac:dyDescent="0.25">
      <c r="A151" s="14">
        <v>147</v>
      </c>
      <c r="B151" s="79" t="s">
        <v>329</v>
      </c>
      <c r="C151" s="53">
        <v>1</v>
      </c>
      <c r="D151" s="23">
        <v>100</v>
      </c>
      <c r="E151" s="53">
        <v>1</v>
      </c>
      <c r="F151" s="53">
        <v>0</v>
      </c>
      <c r="G151" s="28">
        <v>45287</v>
      </c>
      <c r="H151" s="1" t="s">
        <v>339</v>
      </c>
      <c r="I151" s="23" t="s">
        <v>97</v>
      </c>
      <c r="J151" s="21"/>
    </row>
    <row r="152" spans="1:10" s="7" customFormat="1" ht="38.25" customHeight="1" x14ac:dyDescent="0.25">
      <c r="A152" s="14">
        <v>148</v>
      </c>
      <c r="B152" s="79" t="s">
        <v>331</v>
      </c>
      <c r="C152" s="53">
        <v>3</v>
      </c>
      <c r="D152" s="23">
        <v>100</v>
      </c>
      <c r="E152" s="53">
        <v>3</v>
      </c>
      <c r="F152" s="53">
        <v>0</v>
      </c>
      <c r="G152" s="28">
        <v>45287</v>
      </c>
      <c r="H152" s="1" t="s">
        <v>339</v>
      </c>
      <c r="I152" s="23" t="s">
        <v>97</v>
      </c>
      <c r="J152" s="21"/>
    </row>
    <row r="153" spans="1:10" s="7" customFormat="1" ht="34.5" customHeight="1" x14ac:dyDescent="0.25">
      <c r="A153" s="14">
        <v>149</v>
      </c>
      <c r="B153" s="79" t="s">
        <v>332</v>
      </c>
      <c r="C153" s="53">
        <v>11</v>
      </c>
      <c r="D153" s="23">
        <v>100</v>
      </c>
      <c r="E153" s="53">
        <v>11</v>
      </c>
      <c r="F153" s="53">
        <v>0</v>
      </c>
      <c r="G153" s="28">
        <v>45287</v>
      </c>
      <c r="H153" s="1" t="s">
        <v>339</v>
      </c>
      <c r="I153" s="23" t="s">
        <v>97</v>
      </c>
      <c r="J153" s="21"/>
    </row>
    <row r="154" spans="1:10" s="7" customFormat="1" ht="33.75" customHeight="1" x14ac:dyDescent="0.25">
      <c r="A154" s="14">
        <v>150</v>
      </c>
      <c r="B154" s="79" t="s">
        <v>333</v>
      </c>
      <c r="C154" s="53">
        <v>20</v>
      </c>
      <c r="D154" s="23">
        <v>100</v>
      </c>
      <c r="E154" s="53">
        <v>20</v>
      </c>
      <c r="F154" s="53">
        <v>0</v>
      </c>
      <c r="G154" s="28">
        <v>45287</v>
      </c>
      <c r="H154" s="1" t="s">
        <v>339</v>
      </c>
      <c r="I154" s="23" t="s">
        <v>97</v>
      </c>
      <c r="J154" s="21"/>
    </row>
    <row r="155" spans="1:10" s="7" customFormat="1" ht="35.25" customHeight="1" x14ac:dyDescent="0.25">
      <c r="A155" s="14">
        <v>151</v>
      </c>
      <c r="B155" s="79" t="s">
        <v>334</v>
      </c>
      <c r="C155" s="53">
        <v>25</v>
      </c>
      <c r="D155" s="23">
        <v>100</v>
      </c>
      <c r="E155" s="53">
        <v>25</v>
      </c>
      <c r="F155" s="53">
        <v>0</v>
      </c>
      <c r="G155" s="28">
        <v>45287</v>
      </c>
      <c r="H155" s="1" t="s">
        <v>339</v>
      </c>
      <c r="I155" s="23" t="s">
        <v>97</v>
      </c>
      <c r="J155" s="21"/>
    </row>
    <row r="156" spans="1:10" s="7" customFormat="1" ht="35.25" customHeight="1" x14ac:dyDescent="0.25">
      <c r="A156" s="14">
        <v>152</v>
      </c>
      <c r="B156" s="76" t="s">
        <v>335</v>
      </c>
      <c r="C156" s="53">
        <v>23.75</v>
      </c>
      <c r="D156" s="23">
        <v>100</v>
      </c>
      <c r="E156" s="53">
        <v>23.75</v>
      </c>
      <c r="F156" s="53">
        <v>0</v>
      </c>
      <c r="G156" s="28">
        <v>45287</v>
      </c>
      <c r="H156" s="1" t="s">
        <v>339</v>
      </c>
      <c r="I156" s="23" t="s">
        <v>97</v>
      </c>
      <c r="J156" s="21"/>
    </row>
    <row r="157" spans="1:10" s="7" customFormat="1" ht="36.75" customHeight="1" x14ac:dyDescent="0.25">
      <c r="A157" s="14">
        <v>153</v>
      </c>
      <c r="B157" s="76" t="s">
        <v>336</v>
      </c>
      <c r="C157" s="53">
        <v>22.5</v>
      </c>
      <c r="D157" s="23">
        <v>100</v>
      </c>
      <c r="E157" s="53">
        <v>22.5</v>
      </c>
      <c r="F157" s="53">
        <v>0</v>
      </c>
      <c r="G157" s="28">
        <v>45287</v>
      </c>
      <c r="H157" s="1" t="s">
        <v>339</v>
      </c>
      <c r="I157" s="23" t="s">
        <v>97</v>
      </c>
      <c r="J157" s="21"/>
    </row>
    <row r="158" spans="1:10" s="7" customFormat="1" ht="34.5" customHeight="1" x14ac:dyDescent="0.25">
      <c r="A158" s="14">
        <v>154</v>
      </c>
      <c r="B158" s="76" t="s">
        <v>337</v>
      </c>
      <c r="C158" s="53">
        <v>22.5</v>
      </c>
      <c r="D158" s="23">
        <v>100</v>
      </c>
      <c r="E158" s="53">
        <v>22.5</v>
      </c>
      <c r="F158" s="53">
        <v>0</v>
      </c>
      <c r="G158" s="28">
        <v>45287</v>
      </c>
      <c r="H158" s="1" t="s">
        <v>339</v>
      </c>
      <c r="I158" s="23" t="s">
        <v>97</v>
      </c>
      <c r="J158" s="21"/>
    </row>
    <row r="159" spans="1:10" ht="29.25" customHeight="1" x14ac:dyDescent="0.3">
      <c r="A159" s="56"/>
      <c r="B159" s="57" t="s">
        <v>213</v>
      </c>
      <c r="C159" s="58">
        <v>5629.3</v>
      </c>
      <c r="D159" s="57" t="s">
        <v>214</v>
      </c>
      <c r="E159" s="66">
        <v>1962.5</v>
      </c>
      <c r="F159" s="58">
        <v>3666.8</v>
      </c>
      <c r="G159" s="57" t="s">
        <v>214</v>
      </c>
      <c r="H159" s="57" t="s">
        <v>214</v>
      </c>
      <c r="I159" s="57" t="s">
        <v>214</v>
      </c>
      <c r="J159" s="57" t="s">
        <v>214</v>
      </c>
    </row>
  </sheetData>
  <mergeCells count="2">
    <mergeCell ref="A1:M1"/>
    <mergeCell ref="A2:L2"/>
  </mergeCells>
  <pageMargins left="0.7" right="0.7" top="0.75" bottom="0.75" header="0.3" footer="0.3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view="pageBreakPreview" topLeftCell="C1" zoomScaleNormal="100" zoomScaleSheetLayoutView="100" workbookViewId="0">
      <selection activeCell="L4" sqref="L4"/>
    </sheetView>
  </sheetViews>
  <sheetFormatPr defaultRowHeight="15" x14ac:dyDescent="0.25"/>
  <cols>
    <col min="1" max="1" width="4.42578125" customWidth="1"/>
    <col min="2" max="2" width="25.140625" customWidth="1"/>
    <col min="3" max="3" width="14.28515625" customWidth="1"/>
    <col min="4" max="4" width="14.140625" customWidth="1"/>
    <col min="5" max="5" width="13.7109375" customWidth="1"/>
    <col min="6" max="6" width="14.42578125" customWidth="1"/>
    <col min="7" max="7" width="18.7109375" bestFit="1" customWidth="1"/>
    <col min="9" max="9" width="17.85546875" customWidth="1"/>
  </cols>
  <sheetData>
    <row r="1" spans="1:25" ht="15.75" customHeight="1" x14ac:dyDescent="0.25">
      <c r="A1" s="80" t="s">
        <v>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51"/>
      <c r="N1" s="51"/>
    </row>
    <row r="2" spans="1:25" ht="46.5" customHeight="1" x14ac:dyDescent="0.25">
      <c r="A2" s="81" t="s">
        <v>102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52"/>
      <c r="N2" s="52"/>
    </row>
    <row r="3" spans="1:25" ht="159.75" customHeight="1" x14ac:dyDescent="0.25">
      <c r="A3" s="12" t="s">
        <v>2</v>
      </c>
      <c r="B3" s="10" t="s">
        <v>80</v>
      </c>
      <c r="C3" s="10" t="s">
        <v>81</v>
      </c>
      <c r="D3" s="10" t="s">
        <v>82</v>
      </c>
      <c r="E3" s="10" t="s">
        <v>83</v>
      </c>
      <c r="F3" s="10" t="s">
        <v>84</v>
      </c>
      <c r="G3" s="10" t="s">
        <v>85</v>
      </c>
      <c r="H3" s="10" t="s">
        <v>86</v>
      </c>
      <c r="I3" s="10" t="s">
        <v>87</v>
      </c>
      <c r="J3" s="10" t="s">
        <v>88</v>
      </c>
      <c r="K3" s="10" t="s">
        <v>89</v>
      </c>
      <c r="L3" s="10" t="s">
        <v>90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78.75" customHeight="1" x14ac:dyDescent="0.25">
      <c r="A4" s="29">
        <v>1</v>
      </c>
      <c r="B4" s="16" t="s">
        <v>91</v>
      </c>
      <c r="C4" s="29"/>
      <c r="D4" s="16" t="s">
        <v>92</v>
      </c>
      <c r="E4" s="30" t="s">
        <v>93</v>
      </c>
      <c r="F4" s="31">
        <v>38671</v>
      </c>
      <c r="G4" s="16" t="s">
        <v>94</v>
      </c>
      <c r="H4" s="29">
        <v>0</v>
      </c>
      <c r="I4" s="29">
        <v>0</v>
      </c>
      <c r="J4" s="67">
        <f>'недвижимое имущ.'!F60+'движимое имущ.'!C159</f>
        <v>9552.2000000000007</v>
      </c>
      <c r="K4" s="68">
        <f>'недвижимое имущ.'!H60+'движимое имущ.'!F159</f>
        <v>5254.8360000000002</v>
      </c>
      <c r="L4" s="29">
        <v>4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ht="45" x14ac:dyDescent="0.25">
      <c r="A5" s="29">
        <v>2</v>
      </c>
      <c r="B5" s="16" t="s">
        <v>95</v>
      </c>
      <c r="C5" s="29"/>
      <c r="D5" s="16" t="s">
        <v>92</v>
      </c>
      <c r="E5" s="30" t="s">
        <v>96</v>
      </c>
      <c r="F5" s="31">
        <v>38671</v>
      </c>
      <c r="G5" s="29"/>
      <c r="H5" s="29">
        <v>0</v>
      </c>
      <c r="I5" s="29">
        <v>0</v>
      </c>
      <c r="J5" s="29">
        <v>0</v>
      </c>
      <c r="K5" s="29">
        <v>0</v>
      </c>
      <c r="L5" s="29">
        <v>0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</sheetData>
  <mergeCells count="2">
    <mergeCell ref="A2:L2"/>
    <mergeCell ref="A1:L1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недвижимое имущ.</vt:lpstr>
      <vt:lpstr>движимое имущ.</vt:lpstr>
      <vt:lpstr>учреждения</vt:lpstr>
      <vt:lpstr>'движимое имущ.'!Область_печати</vt:lpstr>
      <vt:lpstr>'недвижимое имущ.'!Область_печати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2024-07-08T07:27:29Z</dcterms:modified>
</cp:coreProperties>
</file>